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activeTab="5"/>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N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K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<sst xmlns="http://schemas.openxmlformats.org/spreadsheetml/2006/main" count="225">
  <si>
    <t>中共汕尾市城区直属机关工作委员会2016年度部门决算报表</t>
  </si>
  <si>
    <t>目录</t>
  </si>
  <si>
    <r>
      <rPr>
        <sz val="16"/>
        <color theme="1"/>
        <rFont val="方正仿宋_GBK"/>
        <charset val="134"/>
      </rPr>
      <t>一、</t>
    </r>
    <r>
      <rPr>
        <sz val="7"/>
        <color theme="1"/>
        <rFont val="Times New Roman"/>
        <charset val="134"/>
      </rPr>
      <t xml:space="preserve">  </t>
    </r>
    <r>
      <rPr>
        <sz val="16"/>
        <color theme="1"/>
        <rFont val="方正仿宋_GBK"/>
        <charset val="134"/>
      </rPr>
      <t>收入支出决算总表</t>
    </r>
  </si>
  <si>
    <r>
      <rPr>
        <sz val="16"/>
        <color theme="1"/>
        <rFont val="方正仿宋_GBK"/>
        <charset val="134"/>
      </rPr>
      <t>二、</t>
    </r>
    <r>
      <rPr>
        <sz val="7"/>
        <color theme="1"/>
        <rFont val="Times New Roman"/>
        <charset val="134"/>
      </rPr>
      <t xml:space="preserve">  </t>
    </r>
    <r>
      <rPr>
        <sz val="16"/>
        <color theme="1"/>
        <rFont val="方正仿宋_GBK"/>
        <charset val="134"/>
      </rPr>
      <t>收入决算表</t>
    </r>
  </si>
  <si>
    <r>
      <rPr>
        <sz val="16"/>
        <color theme="1"/>
        <rFont val="方正仿宋_GBK"/>
        <charset val="134"/>
      </rPr>
      <t>三、</t>
    </r>
    <r>
      <rPr>
        <sz val="7"/>
        <color theme="1"/>
        <rFont val="Times New Roman"/>
        <charset val="134"/>
      </rPr>
      <t xml:space="preserve">  </t>
    </r>
    <r>
      <rPr>
        <sz val="16"/>
        <color theme="1"/>
        <rFont val="方正仿宋_GBK"/>
        <charset val="134"/>
      </rPr>
      <t xml:space="preserve">支出决算表 </t>
    </r>
  </si>
  <si>
    <r>
      <rPr>
        <sz val="16"/>
        <color theme="1"/>
        <rFont val="方正仿宋_GBK"/>
        <charset val="134"/>
      </rPr>
      <t>四、</t>
    </r>
    <r>
      <rPr>
        <sz val="7"/>
        <color theme="1"/>
        <rFont val="Times New Roman"/>
        <charset val="134"/>
      </rPr>
      <t xml:space="preserve">  </t>
    </r>
    <r>
      <rPr>
        <sz val="16"/>
        <color theme="1"/>
        <rFont val="方正仿宋_GBK"/>
        <charset val="134"/>
      </rPr>
      <t>财政拨款收入支出决算总表</t>
    </r>
  </si>
  <si>
    <r>
      <rPr>
        <sz val="16"/>
        <color theme="1"/>
        <rFont val="方正仿宋_GBK"/>
        <charset val="134"/>
      </rPr>
      <t>五、</t>
    </r>
    <r>
      <rPr>
        <sz val="7"/>
        <color theme="1"/>
        <rFont val="Times New Roman"/>
        <charset val="134"/>
      </rPr>
      <t xml:space="preserve">  </t>
    </r>
    <r>
      <rPr>
        <sz val="16"/>
        <color theme="1"/>
        <rFont val="方正仿宋_GBK"/>
        <charset val="134"/>
      </rPr>
      <t>一般公共预算财政拨款支出决算表</t>
    </r>
  </si>
  <si>
    <r>
      <rPr>
        <sz val="16"/>
        <color theme="1"/>
        <rFont val="方正仿宋_GBK"/>
        <charset val="134"/>
      </rPr>
      <t>六、</t>
    </r>
    <r>
      <rPr>
        <sz val="7"/>
        <color theme="1"/>
        <rFont val="Times New Roman"/>
        <charset val="134"/>
      </rPr>
      <t xml:space="preserve">  </t>
    </r>
    <r>
      <rPr>
        <sz val="16"/>
        <color theme="1"/>
        <rFont val="方正仿宋_GBK"/>
        <charset val="134"/>
      </rPr>
      <t>一般公共预算财政拨款基本支出决算表</t>
    </r>
  </si>
  <si>
    <r>
      <rPr>
        <sz val="16"/>
        <color theme="1"/>
        <rFont val="方正仿宋_GBK"/>
        <charset val="134"/>
      </rPr>
      <t>七、</t>
    </r>
    <r>
      <rPr>
        <sz val="7"/>
        <color theme="1"/>
        <rFont val="Times New Roman"/>
        <charset val="134"/>
      </rPr>
      <t xml:space="preserve">  </t>
    </r>
    <r>
      <rPr>
        <sz val="16"/>
        <color theme="1"/>
        <rFont val="方正仿宋_GBK"/>
        <charset val="134"/>
      </rPr>
      <t>一般公共预算财政拨款“三公”经费支出决算表</t>
    </r>
  </si>
  <si>
    <r>
      <rPr>
        <sz val="16"/>
        <color theme="1"/>
        <rFont val="方正仿宋_GBK"/>
        <charset val="134"/>
      </rPr>
      <t>八、</t>
    </r>
    <r>
      <rPr>
        <sz val="7"/>
        <color theme="1"/>
        <rFont val="Times New Roman"/>
        <charset val="134"/>
      </rPr>
      <t xml:space="preserve">  </t>
    </r>
    <r>
      <rPr>
        <sz val="16"/>
        <color theme="1"/>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</si>
  <si>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</si>
  <si>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</si>
  <si>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</si>
  <si>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</si>
  <si>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</si>
  <si>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</si>
  <si>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</si>
  <si>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</si>
  <si>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</si>
  <si>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</si>
  <si>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</si>
  <si>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</si>
  <si>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</si>
  <si>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</si>
  <si>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</si>
  <si>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</si>
  <si>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</si>
  <si>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</si>
  <si>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</si>
  <si>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</si>
  <si>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</si>
  <si>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</si>
  <si>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</si>
  <si>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</si>
  <si>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</si>
  <si>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</si>
  <si>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</si>
  <si>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</si>
  <si>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</si>
  <si>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</si>
  <si>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</si>
  <si>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</si>
  <si>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</si>
  <si>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</si>
  <si>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</si>
  <si>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</si>
  <si>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</si>
  <si>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</si>
  <si>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</si>
  <si>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</si>
  <si>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</si>
  <si>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</si>
  <si>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</si>
  <si>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</si>
  <si>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</si>
  <si>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</si>
  <si>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</si>
  <si>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</si>
  <si>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</si>
  <si>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</si>
  <si>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</si>
  <si>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</si>
  <si>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</si>
  <si>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</si>
  <si>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</si>
  <si>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</si>
  <si>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</si>
  <si>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</si>
  <si>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</si>
  <si>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</si>
  <si>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</si>
  <si>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</si>
  <si>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</si>
  <si>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</si>
  <si>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20136</t>
  </si>
  <si>
    <t>其他共产党事务支出</t>
  </si>
  <si>
    <t>2013601</t>
  </si>
  <si>
    <t xml:space="preserve">  行政运行</t>
  </si>
  <si>
    <t>2013699</t>
  </si>
  <si>
    <t xml:space="preserve">  其他共产党事务支出</t>
  </si>
  <si>
    <t>208</t>
  </si>
  <si>
    <t>社会保障和就业支出</t>
  </si>
  <si>
    <t>20805</t>
  </si>
  <si>
    <t>行政事业单位离退休</t>
  </si>
  <si>
    <t>2080501</t>
  </si>
  <si>
    <t xml:space="preserve">  归口管理的行政单位离退休</t>
  </si>
  <si>
    <t>其他支出</t>
  </si>
  <si>
    <t>22999</t>
  </si>
  <si>
    <t>2299901</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</si>
  <si>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</si>
  <si>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</si>
  <si>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</si>
  <si>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</si>
  <si>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</si>
  <si>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</si>
  <si>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</si>
  <si>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</si>
  <si>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</si>
  <si>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</si>
  <si>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</si>
  <si>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</si>
  <si>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</si>
  <si>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</si>
  <si>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</si>
  <si>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</si>
  <si>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</si>
  <si>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</si>
  <si>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</si>
  <si>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</si>
  <si>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</si>
  <si>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</si>
  <si>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</si>
  <si>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t xml:space="preserve">基本支出  </t>
  </si>
  <si>
    <t>栏次</t>
  </si>
  <si>
    <t xml:space="preserve">  其他支出</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</si>
  <si>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</si>
  <si>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</si>
  <si>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</si>
  <si>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</si>
  <si>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</si>
  <si>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</si>
  <si>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</si>
  <si>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</si>
  <si>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</si>
  <si>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</si>
  <si>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</si>
  <si>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</si>
  <si>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</si>
  <si>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</si>
  <si>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</si>
  <si>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</si>
  <si>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</si>
  <si>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</si>
  <si>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</si>
  <si>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</si>
  <si>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</si>
  <si>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</si>
  <si>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</si>
  <si>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</si>
  <si>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</si>
  <si>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</si>
  <si>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</si>
  <si>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</si>
  <si>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</si>
  <si>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</si>
  <si>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</si>
  <si>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</si>
  <si>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</si>
  <si>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</si>
  <si>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</si>
  <si>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</si>
  <si>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</si>
  <si>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</si>
  <si>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</si>
  <si>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</si>
  <si>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</si>
  <si>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</si>
  <si>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</si>
  <si>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</si>
  <si>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</si>
  <si>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</si>
  <si>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</si>
  <si>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</si>
  <si>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</si>
  <si>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</si>
  <si>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</si>
  <si>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</si>
  <si>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</si>
  <si>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</si>
  <si>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</si>
  <si>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</si>
  <si>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</si>
  <si>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</si>
  <si>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</si>
  <si>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</si>
  <si>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</si>
  <si>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</si>
  <si>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</si>
  <si>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</si>
  <si>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</si>
  <si>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</si>
  <si>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</si>
  <si>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</si>
  <si>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</si>
  <si>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</si>
  <si>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</si>
  <si>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</si>
  <si>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</si>
  <si>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</si>
  <si>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</si>
  <si>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</si>
  <si>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</si>
  <si>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</si>
  <si>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</si>
  <si>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</si>
  <si>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</si>
  <si>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</si>
  <si>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</si>
  <si>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</si>
  <si>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</si>
  <si>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</si>
  <si>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</si>
  <si>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</si>
  <si>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</si>
  <si>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</si>
  <si>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</si>
  <si>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</si>
  <si>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</si>
  <si>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</si>
  <si>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</si>
  <si>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</si>
  <si>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</si>
  <si>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</si>
  <si>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</si>
  <si>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</si>
  <si>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</si>
  <si>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</si>
  <si>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</si>
  <si>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r>
      <rPr>
        <sz val="11"/>
        <color theme="1"/>
        <rFont val="宋体"/>
        <charset val="134"/>
      </rPr>
      <t xml:space="preserve">项 </t>
    </r>
    <r>
      <rPr>
        <sz val="11"/>
        <color rgb="FF000000"/>
        <rFont val="宋体"/>
        <charset val="134"/>
      </rPr>
      <t xml:space="preserve">   </t>
    </r>
    <r>
      <rPr>
        <sz val="11"/>
        <color theme="1"/>
        <rFont val="宋体"/>
        <charset val="134"/>
      </rPr>
      <t>目</t>
    </r>
  </si>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</sst>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41">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0"/>
    </font>
    <font>
      <sz val="11"/>
      <color indexed="8"/>
      <name val="宋体"/>
      <charset val="134"/>
    </font>
    <font>
      <sz val="20"/>
      <color rgb="FF000000"/>
      <name val="方正小标宋_GBK"/>
      <charset val="134"/>
    </font>
    <font>
      <sz val="10"/>
      <color rgb="FF000000"/>
      <name val="Arial"/>
      <charset val="134"/>
    </font>
    <font>
      <b/>
      <sz val="11"/>
      <color rgb="FF000000"/>
      <name val="宋体"/>
      <charset val="134"/>
    </font>
    <font>
      <b/>
      <sz val="22"/>
      <color theme="1"/>
      <name val="宋体"/>
      <charset val="134"/>
      <scheme val="minor"/>
    </font>
    <font>
      <b/>
      <sz val="16"/>
      <color theme="1"/>
      <name val="方正黑体_GBK"/>
      <charset val="134"/>
    </font>
    <font>
      <sz val="16"/>
      <color theme="1"/>
      <name val="方正仿宋_GBK"/>
      <charset val="134"/>
    </font>
    <font>
      <sz val="11"/>
      <color rgb="FFFF00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sz val="7"/>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auto="1"/>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0" borderId="0" applyNumberFormat="0" applyBorder="0" applyAlignment="0" applyProtection="0">
      <alignment vertical="center"/>
    </xf>
    <xf numFmtId="0" fontId="28" fillId="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22" fillId="3"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4" borderId="13" applyNumberFormat="0" applyFont="0" applyAlignment="0" applyProtection="0">
      <alignment vertical="center"/>
    </xf>
    <xf numFmtId="0" fontId="30" fillId="18"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15" applyNumberFormat="0" applyFill="0" applyAlignment="0" applyProtection="0">
      <alignment vertical="center"/>
    </xf>
    <xf numFmtId="0" fontId="38" fillId="0" borderId="15" applyNumberFormat="0" applyFill="0" applyAlignment="0" applyProtection="0">
      <alignment vertical="center"/>
    </xf>
    <xf numFmtId="0" fontId="30" fillId="14" borderId="0" applyNumberFormat="0" applyBorder="0" applyAlignment="0" applyProtection="0">
      <alignment vertical="center"/>
    </xf>
    <xf numFmtId="0" fontId="36" fillId="0" borderId="19" applyNumberFormat="0" applyFill="0" applyAlignment="0" applyProtection="0">
      <alignment vertical="center"/>
    </xf>
    <xf numFmtId="0" fontId="30" fillId="13" borderId="0" applyNumberFormat="0" applyBorder="0" applyAlignment="0" applyProtection="0">
      <alignment vertical="center"/>
    </xf>
    <xf numFmtId="0" fontId="24" fillId="5" borderId="14" applyNumberFormat="0" applyAlignment="0" applyProtection="0">
      <alignment vertical="center"/>
    </xf>
    <xf numFmtId="0" fontId="37" fillId="5" borderId="16" applyNumberFormat="0" applyAlignment="0" applyProtection="0">
      <alignment vertical="center"/>
    </xf>
    <xf numFmtId="0" fontId="32" fillId="16" borderId="17" applyNumberFormat="0" applyAlignment="0" applyProtection="0">
      <alignment vertical="center"/>
    </xf>
    <xf numFmtId="0" fontId="29" fillId="9" borderId="0" applyNumberFormat="0" applyBorder="0" applyAlignment="0" applyProtection="0">
      <alignment vertical="center"/>
    </xf>
    <xf numFmtId="0" fontId="30" fillId="23" borderId="0" applyNumberFormat="0" applyBorder="0" applyAlignment="0" applyProtection="0">
      <alignment vertical="center"/>
    </xf>
    <xf numFmtId="0" fontId="39" fillId="0" borderId="18" applyNumberFormat="0" applyFill="0" applyAlignment="0" applyProtection="0">
      <alignment vertical="center"/>
    </xf>
    <xf numFmtId="0" fontId="23" fillId="0" borderId="12" applyNumberFormat="0" applyFill="0" applyAlignment="0" applyProtection="0">
      <alignment vertical="center"/>
    </xf>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29" fillId="27" borderId="0" applyNumberFormat="0" applyBorder="0" applyAlignment="0" applyProtection="0">
      <alignment vertical="center"/>
    </xf>
    <xf numFmtId="0" fontId="30" fillId="22" borderId="0" applyNumberFormat="0" applyBorder="0" applyAlignment="0" applyProtection="0">
      <alignment vertical="center"/>
    </xf>
    <xf numFmtId="0" fontId="29" fillId="26" borderId="0" applyNumberFormat="0" applyBorder="0" applyAlignment="0" applyProtection="0">
      <alignment vertical="center"/>
    </xf>
    <xf numFmtId="0" fontId="29" fillId="31" borderId="0" applyNumberFormat="0" applyBorder="0" applyAlignment="0" applyProtection="0">
      <alignment vertical="center"/>
    </xf>
    <xf numFmtId="0" fontId="29" fillId="25" borderId="0" applyNumberFormat="0" applyBorder="0" applyAlignment="0" applyProtection="0">
      <alignment vertical="center"/>
    </xf>
    <xf numFmtId="0" fontId="29" fillId="30" borderId="0" applyNumberFormat="0" applyBorder="0" applyAlignment="0" applyProtection="0">
      <alignment vertical="center"/>
    </xf>
    <xf numFmtId="0" fontId="30" fillId="33" borderId="0" applyNumberFormat="0" applyBorder="0" applyAlignment="0" applyProtection="0">
      <alignment vertical="center"/>
    </xf>
    <xf numFmtId="0" fontId="30" fillId="21" borderId="0" applyNumberFormat="0" applyBorder="0" applyAlignment="0" applyProtection="0">
      <alignment vertical="center"/>
    </xf>
    <xf numFmtId="0" fontId="29" fillId="24" borderId="0" applyNumberFormat="0" applyBorder="0" applyAlignment="0" applyProtection="0">
      <alignment vertical="center"/>
    </xf>
    <xf numFmtId="0" fontId="29" fillId="29" borderId="0" applyNumberFormat="0" applyBorder="0" applyAlignment="0" applyProtection="0">
      <alignment vertical="center"/>
    </xf>
    <xf numFmtId="0" fontId="30" fillId="20" borderId="0" applyNumberFormat="0" applyBorder="0" applyAlignment="0" applyProtection="0">
      <alignment vertical="center"/>
    </xf>
    <xf numFmtId="0" fontId="29" fillId="28" borderId="0" applyNumberFormat="0" applyBorder="0" applyAlignment="0" applyProtection="0">
      <alignment vertical="center"/>
    </xf>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29" fillId="7" borderId="0" applyNumberFormat="0" applyBorder="0" applyAlignment="0" applyProtection="0">
      <alignment vertical="center"/>
    </xf>
    <xf numFmtId="0" fontId="30" fillId="11" borderId="0" applyNumberFormat="0" applyBorder="0" applyAlignment="0" applyProtection="0">
      <alignment vertical="center"/>
    </xf>
  </cellStyleXfs>
  <cellXfs count="8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Border="1" applyAlignment="1">
      <alignment horizontal="left" vertical="center" wrapText="1"/>
    </xf>
    <xf numFmtId="176" fontId="12" fillId="0" borderId="1" xfId="0" applyNumberFormat="1" applyFont="1" applyBorder="1" applyAlignment="1">
      <alignment horizontal="right" vertical="center" wrapText="1"/>
    </xf>
    <xf numFmtId="0" fontId="12" fillId="0" borderId="1" xfId="0" applyFont="1" applyBorder="1" applyAlignment="1">
      <alignment horizontal="right" vertical="center" wrapText="1"/>
    </xf>
    <xf numFmtId="176" fontId="10" fillId="0" borderId="1" xfId="0" applyNumberFormat="1" applyFont="1" applyBorder="1" applyAlignment="1">
      <alignment horizontal="righ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76" fontId="10" fillId="0" borderId="1" xfId="0" applyNumberFormat="1" applyFont="1" applyBorder="1" applyAlignment="1">
      <alignment vertical="center" wrapText="1"/>
    </xf>
    <xf numFmtId="176" fontId="2" fillId="0" borderId="1" xfId="0" applyNumberFormat="1" applyFont="1" applyBorder="1" applyAlignment="1">
      <alignment horizontal="center" vertical="center" wrapText="1"/>
    </xf>
    <xf numFmtId="4" fontId="13" fillId="0" borderId="7" xfId="0" applyNumberFormat="1" applyFont="1" applyFill="1" applyBorder="1" applyAlignment="1">
      <alignment horizontal="right" vertical="center" shrinkToFit="1"/>
    </xf>
    <xf numFmtId="0" fontId="14" fillId="0" borderId="7" xfId="0" applyFont="1" applyFill="1" applyBorder="1" applyAlignment="1">
      <alignment horizontal="left" vertical="center" shrinkToFit="1"/>
    </xf>
    <xf numFmtId="0" fontId="2" fillId="0" borderId="5" xfId="0" applyFont="1" applyBorder="1" applyAlignment="1">
      <alignment horizontal="center" vertical="center" wrapText="1"/>
    </xf>
    <xf numFmtId="0" fontId="14" fillId="0" borderId="8" xfId="0" applyFont="1" applyFill="1" applyBorder="1" applyAlignment="1">
      <alignment horizontal="left" vertical="center" shrinkToFit="1"/>
    </xf>
    <xf numFmtId="176" fontId="2" fillId="0" borderId="5" xfId="0" applyNumberFormat="1" applyFont="1" applyBorder="1" applyAlignment="1">
      <alignment horizontal="center" vertical="center" wrapText="1"/>
    </xf>
    <xf numFmtId="0" fontId="0" fillId="0" borderId="1" xfId="0" applyBorder="1">
      <alignment vertical="center"/>
    </xf>
    <xf numFmtId="4" fontId="14" fillId="0" borderId="7" xfId="0" applyNumberFormat="1" applyFont="1" applyFill="1" applyBorder="1" applyAlignment="1">
      <alignment horizontal="right" vertical="center" shrinkToFit="1"/>
    </xf>
    <xf numFmtId="0" fontId="15" fillId="0" borderId="0" xfId="0" applyFont="1" applyAlignment="1">
      <alignment horizontal="center" vertical="center"/>
    </xf>
    <xf numFmtId="0" fontId="16" fillId="0" borderId="0" xfId="0" applyFont="1" applyAlignment="1">
      <alignment horizontal="left" vertical="center"/>
    </xf>
    <xf numFmtId="0" fontId="10" fillId="0" borderId="0" xfId="0" applyFont="1" applyBorder="1" applyAlignment="1">
      <alignment horizontal="left" vertical="center"/>
    </xf>
    <xf numFmtId="0" fontId="16"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17" fillId="0" borderId="1" xfId="0" applyFont="1" applyBorder="1" applyAlignment="1">
      <alignment horizontal="center" vertical="center"/>
    </xf>
    <xf numFmtId="0" fontId="10" fillId="0" borderId="0" xfId="0" applyFont="1" applyBorder="1" applyAlignment="1">
      <alignment horizontal="center" vertical="center"/>
    </xf>
    <xf numFmtId="0" fontId="4" fillId="0" borderId="9" xfId="0"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5" fillId="0" borderId="0"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center" vertical="center"/>
    </xf>
    <xf numFmtId="176" fontId="4" fillId="0" borderId="5" xfId="0" applyNumberFormat="1" applyFont="1" applyBorder="1" applyAlignment="1">
      <alignment horizontal="right" vertical="center"/>
    </xf>
    <xf numFmtId="0" fontId="6" fillId="0" borderId="1" xfId="0" applyFont="1" applyBorder="1" applyAlignment="1">
      <alignment horizontal="justify" vertical="center" wrapText="1"/>
    </xf>
    <xf numFmtId="0" fontId="14" fillId="0" borderId="1" xfId="0" applyFont="1" applyFill="1" applyBorder="1" applyAlignment="1">
      <alignment horizontal="center" vertical="center" shrinkToFit="1"/>
    </xf>
    <xf numFmtId="0" fontId="16" fillId="0" borderId="1" xfId="0" applyFont="1" applyBorder="1" applyAlignment="1">
      <alignment horizontal="left" vertical="center"/>
    </xf>
    <xf numFmtId="0" fontId="16" fillId="0" borderId="1" xfId="0" applyFont="1" applyBorder="1" applyAlignment="1">
      <alignment horizontal="right" vertical="center"/>
    </xf>
    <xf numFmtId="0" fontId="4" fillId="0" borderId="0" xfId="0" applyFont="1" applyBorder="1" applyAlignment="1">
      <alignment horizontal="right" vertical="center"/>
    </xf>
    <xf numFmtId="0" fontId="14" fillId="0" borderId="10" xfId="0" applyFont="1" applyFill="1" applyBorder="1" applyAlignment="1">
      <alignment horizontal="left" vertical="center" shrinkToFit="1"/>
    </xf>
    <xf numFmtId="0" fontId="14" fillId="0" borderId="1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3" fillId="0" borderId="10"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8" fillId="0" borderId="1"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Alignment="1">
      <alignment horizontal="left" vertical="center"/>
    </xf>
    <xf numFmtId="4" fontId="4" fillId="0" borderId="1" xfId="0" applyNumberFormat="1"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justify" vertical="center"/>
    </xf>
    <xf numFmtId="0" fontId="6"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workbookViewId="0">
      <selection activeCell="F8" sqref="F8"/>
    </sheetView>
  </sheetViews>
  <sheetFormatPr defaultColWidth="9" defaultRowHeight="13.5" outlineLevelCol="1"/>
  <cols>
    <col min="2" max="2" width="105.875" customWidth="1"/>
  </cols>
  <sheetData>
    <row r="4" ht="27" spans="2:2">
      <c r="B4" s="82" t="s">
        <v>0</v>
      </c>
    </row>
    <row r="5" ht="33.75" customHeight="1" spans="2:2">
      <c r="B5" s="83" t="s">
        <v>1</v>
      </c>
    </row>
    <row r="6" ht="44.25" customHeight="1" spans="2:2">
      <c r="B6" s="84" t="s">
        <v>2</v>
      </c>
    </row>
    <row r="7" ht="44.25" customHeight="1" spans="2:2">
      <c r="B7" s="84" t="s">
        <v>3</v>
      </c>
    </row>
    <row r="8" ht="44.25" customHeight="1" spans="2:2">
      <c r="B8" s="84" t="s">
        <v>4</v>
      </c>
    </row>
    <row r="9" ht="44.25" customHeight="1" spans="2:2">
      <c r="B9" s="84" t="s">
        <v>5</v>
      </c>
    </row>
    <row r="10" ht="44.25" customHeight="1" spans="2:2">
      <c r="B10" s="84" t="s">
        <v>6</v>
      </c>
    </row>
    <row r="11" ht="44.25" customHeight="1" spans="2:2">
      <c r="B11" s="84" t="s">
        <v>7</v>
      </c>
    </row>
    <row r="12" ht="44.25" customHeight="1" spans="2:2">
      <c r="B12" s="84" t="s">
        <v>8</v>
      </c>
    </row>
    <row r="13" ht="44.25" customHeight="1" spans="2:2">
      <c r="B13" s="84" t="s">
        <v>9</v>
      </c>
    </row>
    <row r="14" spans="2:2">
      <c r="B14" s="85"/>
    </row>
  </sheetData>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topLeftCell="A4" workbookViewId="0">
      <selection activeCell="D6" sqref="D6:D26"/>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43" t="s">
        <v>10</v>
      </c>
      <c r="B1" s="43"/>
      <c r="C1" s="43"/>
      <c r="D1" s="43"/>
      <c r="E1" s="43"/>
      <c r="F1" s="43"/>
    </row>
    <row r="2" spans="1:6">
      <c r="A2" s="44"/>
      <c r="B2" s="44"/>
      <c r="C2" s="44"/>
      <c r="D2" s="44"/>
      <c r="E2" s="44"/>
      <c r="F2" s="4" t="s">
        <v>11</v>
      </c>
    </row>
    <row r="3" ht="14.25" spans="1:6">
      <c r="A3" s="80"/>
      <c r="B3" s="44"/>
      <c r="C3" s="44"/>
      <c r="D3" s="44"/>
      <c r="E3" s="44"/>
      <c r="F3" s="4" t="s">
        <v>12</v>
      </c>
    </row>
    <row r="4" ht="15" customHeight="1" spans="1:6">
      <c r="A4" s="47" t="s">
        <v>13</v>
      </c>
      <c r="B4" s="47"/>
      <c r="C4" s="47" t="s">
        <v>14</v>
      </c>
      <c r="D4" s="47"/>
      <c r="E4" s="47"/>
      <c r="F4" s="47"/>
    </row>
    <row r="5" ht="15" customHeight="1" spans="1:6">
      <c r="A5" s="47" t="s">
        <v>15</v>
      </c>
      <c r="B5" s="47" t="s">
        <v>16</v>
      </c>
      <c r="C5" s="47" t="s">
        <v>17</v>
      </c>
      <c r="D5" s="47" t="s">
        <v>16</v>
      </c>
      <c r="E5" s="47" t="s">
        <v>18</v>
      </c>
      <c r="F5" s="47" t="s">
        <v>16</v>
      </c>
    </row>
    <row r="6" ht="15" customHeight="1" spans="1:6">
      <c r="A6" s="49" t="s">
        <v>19</v>
      </c>
      <c r="B6" s="50">
        <v>103.47</v>
      </c>
      <c r="C6" s="49" t="s">
        <v>20</v>
      </c>
      <c r="D6" s="36">
        <v>57.43</v>
      </c>
      <c r="E6" s="49" t="s">
        <v>21</v>
      </c>
      <c r="F6" s="50">
        <v>96.17</v>
      </c>
    </row>
    <row r="7" ht="15" customHeight="1" spans="1:6">
      <c r="A7" s="49" t="s">
        <v>22</v>
      </c>
      <c r="B7" s="50"/>
      <c r="C7" s="49" t="s">
        <v>23</v>
      </c>
      <c r="D7" s="36"/>
      <c r="E7" s="49" t="s">
        <v>24</v>
      </c>
      <c r="F7" s="50">
        <v>7.3</v>
      </c>
    </row>
    <row r="8" ht="15" customHeight="1" spans="1:6">
      <c r="A8" s="49" t="s">
        <v>25</v>
      </c>
      <c r="B8" s="50"/>
      <c r="C8" s="49" t="s">
        <v>26</v>
      </c>
      <c r="D8" s="36"/>
      <c r="E8" s="49" t="s">
        <v>27</v>
      </c>
      <c r="F8" s="50"/>
    </row>
    <row r="9" ht="15" customHeight="1" spans="1:6">
      <c r="A9" s="49" t="s">
        <v>28</v>
      </c>
      <c r="B9" s="50"/>
      <c r="C9" s="49" t="s">
        <v>29</v>
      </c>
      <c r="D9" s="36"/>
      <c r="E9" s="49" t="s">
        <v>30</v>
      </c>
      <c r="F9" s="50"/>
    </row>
    <row r="10" ht="15" customHeight="1" spans="1:6">
      <c r="A10" s="49" t="s">
        <v>31</v>
      </c>
      <c r="B10" s="50"/>
      <c r="C10" s="49" t="s">
        <v>32</v>
      </c>
      <c r="D10" s="36"/>
      <c r="E10" s="49" t="s">
        <v>33</v>
      </c>
      <c r="F10" s="50"/>
    </row>
    <row r="11" ht="15" customHeight="1" spans="1:6">
      <c r="A11" s="49" t="s">
        <v>34</v>
      </c>
      <c r="B11" s="50"/>
      <c r="C11" s="49" t="s">
        <v>35</v>
      </c>
      <c r="D11" s="36"/>
      <c r="E11" s="49"/>
      <c r="F11" s="50"/>
    </row>
    <row r="12" ht="15" customHeight="1" spans="1:6">
      <c r="A12" s="49" t="s">
        <v>36</v>
      </c>
      <c r="B12" s="50"/>
      <c r="C12" s="49" t="s">
        <v>37</v>
      </c>
      <c r="D12" s="36"/>
      <c r="E12" s="78"/>
      <c r="F12" s="50"/>
    </row>
    <row r="13" ht="15" customHeight="1" spans="1:6">
      <c r="A13" s="49"/>
      <c r="B13" s="50"/>
      <c r="C13" s="49" t="s">
        <v>38</v>
      </c>
      <c r="D13" s="36">
        <v>38.74</v>
      </c>
      <c r="E13" s="78"/>
      <c r="F13" s="50"/>
    </row>
    <row r="14" ht="15" customHeight="1" spans="1:6">
      <c r="A14" s="49"/>
      <c r="B14" s="50"/>
      <c r="C14" s="49" t="s">
        <v>39</v>
      </c>
      <c r="D14" s="81"/>
      <c r="E14" s="78"/>
      <c r="F14" s="50"/>
    </row>
    <row r="15" ht="15" customHeight="1" spans="1:6">
      <c r="A15" s="49"/>
      <c r="B15" s="50"/>
      <c r="C15" s="49" t="s">
        <v>40</v>
      </c>
      <c r="D15" s="50"/>
      <c r="E15" s="49"/>
      <c r="F15" s="50"/>
    </row>
    <row r="16" ht="15" customHeight="1" spans="1:6">
      <c r="A16" s="49"/>
      <c r="B16" s="50"/>
      <c r="C16" s="49" t="s">
        <v>41</v>
      </c>
      <c r="D16" s="50"/>
      <c r="E16" s="47"/>
      <c r="F16" s="47"/>
    </row>
    <row r="17" ht="15" customHeight="1" spans="1:6">
      <c r="A17" s="49"/>
      <c r="B17" s="50"/>
      <c r="C17" s="49" t="s">
        <v>42</v>
      </c>
      <c r="D17" s="50"/>
      <c r="E17" s="49"/>
      <c r="F17" s="50"/>
    </row>
    <row r="18" ht="15" customHeight="1" spans="1:6">
      <c r="A18" s="49"/>
      <c r="B18" s="50"/>
      <c r="C18" s="49" t="s">
        <v>43</v>
      </c>
      <c r="D18" s="50"/>
      <c r="E18" s="49"/>
      <c r="F18" s="50"/>
    </row>
    <row r="19" ht="15" customHeight="1" spans="1:6">
      <c r="A19" s="49"/>
      <c r="B19" s="50"/>
      <c r="C19" s="49" t="s">
        <v>44</v>
      </c>
      <c r="D19" s="50"/>
      <c r="E19" s="49"/>
      <c r="F19" s="50"/>
    </row>
    <row r="20" ht="15" customHeight="1" spans="1:6">
      <c r="A20" s="49"/>
      <c r="B20" s="50"/>
      <c r="C20" s="49" t="s">
        <v>45</v>
      </c>
      <c r="D20" s="50"/>
      <c r="E20" s="49"/>
      <c r="F20" s="50"/>
    </row>
    <row r="21" ht="15" customHeight="1" spans="1:6">
      <c r="A21" s="49"/>
      <c r="B21" s="50"/>
      <c r="C21" s="49" t="s">
        <v>46</v>
      </c>
      <c r="D21" s="50"/>
      <c r="E21" s="49"/>
      <c r="F21" s="50"/>
    </row>
    <row r="22" ht="15" customHeight="1" spans="1:6">
      <c r="A22" s="49"/>
      <c r="B22" s="50"/>
      <c r="C22" s="49" t="s">
        <v>47</v>
      </c>
      <c r="D22" s="50"/>
      <c r="E22" s="49"/>
      <c r="F22" s="50"/>
    </row>
    <row r="23" ht="15" customHeight="1" spans="1:6">
      <c r="A23" s="49"/>
      <c r="B23" s="50"/>
      <c r="C23" s="49" t="s">
        <v>48</v>
      </c>
      <c r="D23" s="50"/>
      <c r="E23" s="49"/>
      <c r="F23" s="50"/>
    </row>
    <row r="24" ht="15" customHeight="1" spans="1:6">
      <c r="A24" s="49"/>
      <c r="B24" s="50"/>
      <c r="C24" s="49" t="s">
        <v>49</v>
      </c>
      <c r="D24" s="50"/>
      <c r="E24" s="49"/>
      <c r="F24" s="50"/>
    </row>
    <row r="25" ht="15" customHeight="1" spans="1:6">
      <c r="A25" s="49"/>
      <c r="B25" s="50"/>
      <c r="C25" s="49" t="s">
        <v>50</v>
      </c>
      <c r="D25" s="50"/>
      <c r="E25" s="49"/>
      <c r="F25" s="50"/>
    </row>
    <row r="26" ht="15" customHeight="1" spans="1:6">
      <c r="A26" s="49"/>
      <c r="B26" s="50"/>
      <c r="C26" s="49" t="s">
        <v>51</v>
      </c>
      <c r="D26" s="50">
        <v>7.3</v>
      </c>
      <c r="E26" s="49"/>
      <c r="F26" s="50"/>
    </row>
    <row r="27" ht="15" customHeight="1" spans="1:6">
      <c r="A27" s="49"/>
      <c r="B27" s="50"/>
      <c r="C27" s="49" t="s">
        <v>52</v>
      </c>
      <c r="D27" s="50"/>
      <c r="E27" s="49"/>
      <c r="F27" s="50"/>
    </row>
    <row r="28" ht="15" customHeight="1" spans="1:6">
      <c r="A28" s="49"/>
      <c r="B28" s="50"/>
      <c r="C28" s="49" t="s">
        <v>53</v>
      </c>
      <c r="D28" s="50"/>
      <c r="E28" s="49"/>
      <c r="F28" s="50"/>
    </row>
    <row r="29" ht="15" customHeight="1" spans="1:6">
      <c r="A29" s="51" t="s">
        <v>54</v>
      </c>
      <c r="B29" s="50">
        <v>103.47</v>
      </c>
      <c r="C29" s="51" t="s">
        <v>55</v>
      </c>
      <c r="D29" s="51"/>
      <c r="E29" s="51"/>
      <c r="F29" s="50">
        <f>F6+F7</f>
        <v>103.47</v>
      </c>
    </row>
    <row r="30" ht="15" customHeight="1" spans="1:6">
      <c r="A30" s="49" t="s">
        <v>56</v>
      </c>
      <c r="B30" s="50"/>
      <c r="C30" s="49" t="s">
        <v>57</v>
      </c>
      <c r="D30" s="49"/>
      <c r="E30" s="49"/>
      <c r="F30" s="50"/>
    </row>
    <row r="31" ht="15" customHeight="1" spans="1:6">
      <c r="A31" s="49" t="s">
        <v>58</v>
      </c>
      <c r="B31" s="50"/>
      <c r="C31" s="49" t="s">
        <v>59</v>
      </c>
      <c r="D31" s="49"/>
      <c r="E31" s="49"/>
      <c r="F31" s="50"/>
    </row>
    <row r="32" ht="15" customHeight="1" spans="1:6">
      <c r="A32" s="47"/>
      <c r="B32" s="50"/>
      <c r="C32" s="49"/>
      <c r="D32" s="49"/>
      <c r="E32" s="49"/>
      <c r="F32" s="50"/>
    </row>
    <row r="33" ht="15" customHeight="1" spans="1:6">
      <c r="A33" s="51" t="s">
        <v>60</v>
      </c>
      <c r="B33" s="50">
        <v>103.47</v>
      </c>
      <c r="C33" s="51" t="s">
        <v>60</v>
      </c>
      <c r="D33" s="51"/>
      <c r="E33" s="51"/>
      <c r="F33" s="50">
        <f>F29</f>
        <v>103.47</v>
      </c>
    </row>
  </sheetData>
  <mergeCells count="8">
    <mergeCell ref="A1:F1"/>
    <mergeCell ref="A4:B4"/>
    <mergeCell ref="C4:F4"/>
    <mergeCell ref="C29:E29"/>
    <mergeCell ref="C30:E30"/>
    <mergeCell ref="C31:E31"/>
    <mergeCell ref="C32:E32"/>
    <mergeCell ref="C33:E33"/>
  </mergeCells>
  <pageMargins left="0.707638888888889" right="0.707638888888889" top="0.747916666666667" bottom="0.747916666666667" header="0.313888888888889" footer="0.313888888888889"/>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J14" sqref="J14"/>
    </sheetView>
  </sheetViews>
  <sheetFormatPr defaultColWidth="9" defaultRowHeight="13.5"/>
  <cols>
    <col min="1" max="7" width="3.625" customWidth="1"/>
    <col min="8" max="14" width="17.625" customWidth="1"/>
  </cols>
  <sheetData>
    <row r="1" ht="25.5" spans="1:14">
      <c r="A1" s="43" t="s">
        <v>61</v>
      </c>
      <c r="B1" s="43"/>
      <c r="C1" s="43"/>
      <c r="D1" s="43"/>
      <c r="E1" s="43"/>
      <c r="F1" s="43"/>
      <c r="G1" s="43"/>
      <c r="H1" s="43"/>
      <c r="I1" s="43"/>
      <c r="J1" s="43"/>
      <c r="K1" s="43"/>
      <c r="L1" s="43"/>
      <c r="M1" s="43"/>
      <c r="N1" s="43"/>
    </row>
    <row r="2" spans="1:14">
      <c r="A2" s="44"/>
      <c r="B2" s="44"/>
      <c r="C2" s="44"/>
      <c r="D2" s="44"/>
      <c r="E2" s="44"/>
      <c r="F2" s="44"/>
      <c r="G2" s="44"/>
      <c r="H2" s="44"/>
      <c r="I2" s="44"/>
      <c r="J2" s="44"/>
      <c r="K2" s="44"/>
      <c r="L2" s="44"/>
      <c r="M2" s="44"/>
      <c r="N2" s="4" t="s">
        <v>62</v>
      </c>
    </row>
    <row r="3" ht="14.25" spans="1:14">
      <c r="A3" s="45"/>
      <c r="B3" s="45"/>
      <c r="C3" s="45"/>
      <c r="D3" s="46"/>
      <c r="E3" s="46"/>
      <c r="F3" s="46"/>
      <c r="G3" s="46"/>
      <c r="H3" s="46"/>
      <c r="I3" s="46"/>
      <c r="J3" s="52"/>
      <c r="K3" s="46"/>
      <c r="L3" s="46"/>
      <c r="M3" s="46"/>
      <c r="N3" s="72" t="s">
        <v>12</v>
      </c>
    </row>
    <row r="4" ht="24.95" customHeight="1" spans="1:14">
      <c r="A4" s="47" t="s">
        <v>15</v>
      </c>
      <c r="B4" s="47"/>
      <c r="C4" s="47"/>
      <c r="D4" s="47"/>
      <c r="E4" s="47"/>
      <c r="F4" s="47"/>
      <c r="G4" s="47"/>
      <c r="H4" s="48" t="s">
        <v>54</v>
      </c>
      <c r="I4" s="48" t="s">
        <v>63</v>
      </c>
      <c r="J4" s="48" t="s">
        <v>64</v>
      </c>
      <c r="K4" s="48" t="s">
        <v>65</v>
      </c>
      <c r="L4" s="48" t="s">
        <v>66</v>
      </c>
      <c r="M4" s="48" t="s">
        <v>67</v>
      </c>
      <c r="N4" s="48" t="s">
        <v>68</v>
      </c>
    </row>
    <row r="5" ht="34.5" customHeight="1" spans="1:14">
      <c r="A5" s="48" t="s">
        <v>69</v>
      </c>
      <c r="B5" s="48"/>
      <c r="C5" s="48"/>
      <c r="D5" s="47" t="s">
        <v>70</v>
      </c>
      <c r="E5" s="47"/>
      <c r="F5" s="47"/>
      <c r="G5" s="47"/>
      <c r="H5" s="48"/>
      <c r="I5" s="48"/>
      <c r="J5" s="48"/>
      <c r="K5" s="48"/>
      <c r="L5" s="48"/>
      <c r="M5" s="48"/>
      <c r="N5" s="48"/>
    </row>
    <row r="6" ht="15" customHeight="1" spans="1:14">
      <c r="A6" s="47" t="s">
        <v>71</v>
      </c>
      <c r="B6" s="47"/>
      <c r="C6" s="47"/>
      <c r="D6" s="47"/>
      <c r="E6" s="47"/>
      <c r="F6" s="47"/>
      <c r="G6" s="47"/>
      <c r="H6" s="36">
        <v>103.47</v>
      </c>
      <c r="I6" s="36">
        <v>103.47</v>
      </c>
      <c r="J6" s="50"/>
      <c r="K6" s="50"/>
      <c r="L6" s="50"/>
      <c r="M6" s="50"/>
      <c r="N6" s="50"/>
    </row>
    <row r="7" ht="15" customHeight="1" spans="1:14">
      <c r="A7" s="73" t="s">
        <v>72</v>
      </c>
      <c r="B7" s="37"/>
      <c r="C7" s="37"/>
      <c r="D7" s="74" t="s">
        <v>73</v>
      </c>
      <c r="E7" s="74"/>
      <c r="F7" s="74"/>
      <c r="G7" s="75"/>
      <c r="H7" s="36">
        <v>57.43</v>
      </c>
      <c r="I7" s="36">
        <v>57.43</v>
      </c>
      <c r="J7" s="50"/>
      <c r="K7" s="50"/>
      <c r="L7" s="50"/>
      <c r="M7" s="50"/>
      <c r="N7" s="71"/>
    </row>
    <row r="8" ht="15" customHeight="1" spans="1:14">
      <c r="A8" s="73" t="s">
        <v>74</v>
      </c>
      <c r="B8" s="37"/>
      <c r="C8" s="37"/>
      <c r="D8" s="74" t="s">
        <v>75</v>
      </c>
      <c r="E8" s="74"/>
      <c r="F8" s="74"/>
      <c r="G8" s="75"/>
      <c r="H8" s="36">
        <v>57.43</v>
      </c>
      <c r="I8" s="36">
        <v>57.43</v>
      </c>
      <c r="J8" s="50"/>
      <c r="K8" s="50"/>
      <c r="L8" s="50"/>
      <c r="M8" s="50"/>
      <c r="N8" s="70"/>
    </row>
    <row r="9" ht="15" customHeight="1" spans="1:14">
      <c r="A9" s="73" t="s">
        <v>76</v>
      </c>
      <c r="B9" s="37"/>
      <c r="C9" s="37"/>
      <c r="D9" s="74" t="s">
        <v>77</v>
      </c>
      <c r="E9" s="74"/>
      <c r="F9" s="74"/>
      <c r="G9" s="75"/>
      <c r="H9" s="36">
        <v>42.43</v>
      </c>
      <c r="I9" s="36">
        <v>42.43</v>
      </c>
      <c r="J9" s="50"/>
      <c r="K9" s="50"/>
      <c r="L9" s="50"/>
      <c r="M9" s="50"/>
      <c r="N9" s="70"/>
    </row>
    <row r="10" ht="15" customHeight="1" spans="1:14">
      <c r="A10" s="73" t="s">
        <v>78</v>
      </c>
      <c r="B10" s="37"/>
      <c r="C10" s="37"/>
      <c r="D10" s="74" t="s">
        <v>79</v>
      </c>
      <c r="E10" s="74"/>
      <c r="F10" s="74"/>
      <c r="G10" s="75"/>
      <c r="H10" s="36">
        <v>15</v>
      </c>
      <c r="I10" s="36">
        <v>15</v>
      </c>
      <c r="J10" s="50"/>
      <c r="K10" s="50"/>
      <c r="L10" s="50"/>
      <c r="M10" s="50"/>
      <c r="N10" s="71"/>
    </row>
    <row r="11" ht="15" customHeight="1" spans="1:14">
      <c r="A11" s="73" t="s">
        <v>80</v>
      </c>
      <c r="B11" s="37"/>
      <c r="C11" s="37"/>
      <c r="D11" s="74" t="s">
        <v>81</v>
      </c>
      <c r="E11" s="74"/>
      <c r="F11" s="74"/>
      <c r="G11" s="75"/>
      <c r="H11" s="36">
        <v>38.74</v>
      </c>
      <c r="I11" s="36">
        <v>38.74</v>
      </c>
      <c r="J11" s="50"/>
      <c r="K11" s="50"/>
      <c r="L11" s="50"/>
      <c r="M11" s="50"/>
      <c r="N11" s="70"/>
    </row>
    <row r="12" ht="15" customHeight="1" spans="1:14">
      <c r="A12" s="73" t="s">
        <v>82</v>
      </c>
      <c r="B12" s="37"/>
      <c r="C12" s="37"/>
      <c r="D12" s="74" t="s">
        <v>83</v>
      </c>
      <c r="E12" s="74"/>
      <c r="F12" s="74"/>
      <c r="G12" s="75"/>
      <c r="H12" s="36">
        <v>38.74</v>
      </c>
      <c r="I12" s="36">
        <v>38.74</v>
      </c>
      <c r="J12" s="50"/>
      <c r="K12" s="50"/>
      <c r="L12" s="50"/>
      <c r="M12" s="50"/>
      <c r="N12" s="71"/>
    </row>
    <row r="13" ht="15" customHeight="1" spans="1:14">
      <c r="A13" s="73" t="s">
        <v>84</v>
      </c>
      <c r="B13" s="37"/>
      <c r="C13" s="37"/>
      <c r="D13" s="74" t="s">
        <v>85</v>
      </c>
      <c r="E13" s="74"/>
      <c r="F13" s="74"/>
      <c r="G13" s="75"/>
      <c r="H13" s="36">
        <v>38.74</v>
      </c>
      <c r="I13" s="36">
        <v>38.74</v>
      </c>
      <c r="J13" s="50"/>
      <c r="K13" s="50"/>
      <c r="L13" s="50"/>
      <c r="M13" s="50"/>
      <c r="N13" s="70"/>
    </row>
    <row r="14" ht="15" customHeight="1" spans="1:14">
      <c r="A14" s="76">
        <v>229</v>
      </c>
      <c r="B14" s="77"/>
      <c r="C14" s="77"/>
      <c r="D14" s="74" t="s">
        <v>86</v>
      </c>
      <c r="E14" s="74"/>
      <c r="F14" s="74"/>
      <c r="G14" s="75"/>
      <c r="H14" s="36">
        <v>7.3</v>
      </c>
      <c r="I14" s="36">
        <v>7.3</v>
      </c>
      <c r="J14" s="78"/>
      <c r="K14" s="78"/>
      <c r="L14" s="78"/>
      <c r="M14" s="78"/>
      <c r="N14" s="70"/>
    </row>
    <row r="15" ht="15" customHeight="1" spans="1:14">
      <c r="A15" s="76" t="s">
        <v>87</v>
      </c>
      <c r="B15" s="77"/>
      <c r="C15" s="77"/>
      <c r="D15" s="74" t="s">
        <v>86</v>
      </c>
      <c r="E15" s="74"/>
      <c r="F15" s="74"/>
      <c r="G15" s="75"/>
      <c r="H15" s="36">
        <v>7.3</v>
      </c>
      <c r="I15" s="36">
        <v>7.3</v>
      </c>
      <c r="J15" s="79"/>
      <c r="K15" s="78"/>
      <c r="L15" s="78"/>
      <c r="M15" s="78"/>
      <c r="N15" s="70"/>
    </row>
    <row r="16" ht="15" customHeight="1" spans="1:14">
      <c r="A16" s="76" t="s">
        <v>88</v>
      </c>
      <c r="B16" s="77"/>
      <c r="C16" s="77"/>
      <c r="D16" s="74" t="s">
        <v>86</v>
      </c>
      <c r="E16" s="74"/>
      <c r="F16" s="74"/>
      <c r="G16" s="75"/>
      <c r="H16" s="36">
        <v>7.3</v>
      </c>
      <c r="I16" s="36">
        <v>7.3</v>
      </c>
      <c r="J16" s="78"/>
      <c r="K16" s="78"/>
      <c r="L16" s="78"/>
      <c r="M16" s="78"/>
      <c r="N16" s="70"/>
    </row>
    <row r="17" ht="15" customHeight="1" spans="1:14">
      <c r="A17" s="49"/>
      <c r="B17" s="49"/>
      <c r="C17" s="49"/>
      <c r="D17" s="78"/>
      <c r="E17" s="78"/>
      <c r="F17" s="78"/>
      <c r="G17" s="78"/>
      <c r="H17" s="71"/>
      <c r="I17" s="71"/>
      <c r="J17" s="78"/>
      <c r="K17" s="78"/>
      <c r="L17" s="78"/>
      <c r="M17" s="78"/>
      <c r="N17" s="78"/>
    </row>
    <row r="18" ht="15" customHeight="1" spans="1:14">
      <c r="A18" s="49"/>
      <c r="B18" s="49"/>
      <c r="C18" s="49"/>
      <c r="D18" s="78"/>
      <c r="E18" s="78"/>
      <c r="F18" s="78"/>
      <c r="G18" s="78"/>
      <c r="H18" s="71"/>
      <c r="I18" s="71"/>
      <c r="J18" s="78"/>
      <c r="K18" s="78"/>
      <c r="L18" s="78"/>
      <c r="M18" s="78"/>
      <c r="N18" s="78"/>
    </row>
    <row r="19" ht="15" customHeight="1" spans="1:14">
      <c r="A19" s="49"/>
      <c r="B19" s="49"/>
      <c r="C19" s="49"/>
      <c r="D19" s="70"/>
      <c r="E19" s="70"/>
      <c r="F19" s="70"/>
      <c r="G19" s="70"/>
      <c r="H19" s="71"/>
      <c r="I19" s="71"/>
      <c r="J19" s="78"/>
      <c r="K19" s="78"/>
      <c r="L19" s="78"/>
      <c r="M19" s="78"/>
      <c r="N19" s="78"/>
    </row>
    <row r="20" ht="15" customHeight="1" spans="1:14">
      <c r="A20" s="49"/>
      <c r="B20" s="49"/>
      <c r="C20" s="49"/>
      <c r="D20" s="78"/>
      <c r="E20" s="78"/>
      <c r="F20" s="78"/>
      <c r="G20" s="78"/>
      <c r="H20" s="71"/>
      <c r="I20" s="71"/>
      <c r="J20" s="78"/>
      <c r="K20" s="78"/>
      <c r="L20" s="78"/>
      <c r="M20" s="78"/>
      <c r="N20" s="78"/>
    </row>
    <row r="21" ht="15" customHeight="1" spans="1:14">
      <c r="A21" s="49"/>
      <c r="B21" s="49"/>
      <c r="C21" s="49"/>
      <c r="D21" s="78"/>
      <c r="E21" s="78"/>
      <c r="F21" s="78"/>
      <c r="G21" s="78"/>
      <c r="H21" s="71"/>
      <c r="I21" s="71"/>
      <c r="J21" s="78"/>
      <c r="K21" s="78"/>
      <c r="L21" s="78"/>
      <c r="M21" s="78"/>
      <c r="N21" s="78"/>
    </row>
    <row r="22" ht="15" customHeight="1" spans="1:14">
      <c r="A22" s="49"/>
      <c r="B22" s="49"/>
      <c r="C22" s="49"/>
      <c r="D22" s="70"/>
      <c r="E22" s="70"/>
      <c r="F22" s="70"/>
      <c r="G22" s="70"/>
      <c r="H22" s="71"/>
      <c r="I22" s="71"/>
      <c r="J22" s="78"/>
      <c r="K22" s="78"/>
      <c r="L22" s="78"/>
      <c r="M22" s="78"/>
      <c r="N22" s="78"/>
    </row>
    <row r="23" ht="15" customHeight="1" spans="1:14">
      <c r="A23" s="49"/>
      <c r="B23" s="49"/>
      <c r="C23" s="49"/>
      <c r="D23" s="78"/>
      <c r="E23" s="78"/>
      <c r="F23" s="78"/>
      <c r="G23" s="78"/>
      <c r="H23" s="71"/>
      <c r="I23" s="71"/>
      <c r="J23" s="78"/>
      <c r="K23" s="78"/>
      <c r="L23" s="78"/>
      <c r="M23" s="78"/>
      <c r="N23" s="78"/>
    </row>
    <row r="24" ht="15" customHeight="1" spans="1:14">
      <c r="A24" s="49"/>
      <c r="B24" s="49"/>
      <c r="C24" s="49"/>
      <c r="D24" s="78"/>
      <c r="E24" s="78"/>
      <c r="F24" s="78"/>
      <c r="G24" s="78"/>
      <c r="H24" s="71"/>
      <c r="I24" s="71"/>
      <c r="J24" s="78"/>
      <c r="K24" s="78"/>
      <c r="L24" s="78"/>
      <c r="M24" s="78"/>
      <c r="N24" s="78"/>
    </row>
    <row r="25" ht="15" customHeight="1" spans="1:14">
      <c r="A25" s="49"/>
      <c r="B25" s="49"/>
      <c r="C25" s="49"/>
      <c r="D25" s="70"/>
      <c r="E25" s="70"/>
      <c r="F25" s="70"/>
      <c r="G25" s="70"/>
      <c r="H25" s="71"/>
      <c r="I25" s="71"/>
      <c r="J25" s="78"/>
      <c r="K25" s="78"/>
      <c r="L25" s="78"/>
      <c r="M25" s="78"/>
      <c r="N25" s="78"/>
    </row>
    <row r="26" ht="15" customHeight="1" spans="1:14">
      <c r="A26" s="49"/>
      <c r="B26" s="49"/>
      <c r="C26" s="49"/>
      <c r="D26" s="78"/>
      <c r="E26" s="78"/>
      <c r="F26" s="78"/>
      <c r="G26" s="78"/>
      <c r="H26" s="71"/>
      <c r="I26" s="71"/>
      <c r="J26" s="78"/>
      <c r="K26" s="78"/>
      <c r="L26" s="78"/>
      <c r="M26" s="78"/>
      <c r="N26" s="78"/>
    </row>
    <row r="27" ht="15" customHeight="1" spans="1:14">
      <c r="A27" s="49"/>
      <c r="B27" s="49"/>
      <c r="C27" s="49"/>
      <c r="D27" s="78"/>
      <c r="E27" s="78"/>
      <c r="F27" s="78"/>
      <c r="G27" s="78"/>
      <c r="H27" s="71"/>
      <c r="I27" s="71"/>
      <c r="J27" s="70"/>
      <c r="K27" s="70"/>
      <c r="L27" s="78"/>
      <c r="M27" s="78"/>
      <c r="N27" s="78"/>
    </row>
  </sheetData>
  <mergeCells count="58">
    <mergeCell ref="A1:N1"/>
    <mergeCell ref="A2:C2"/>
    <mergeCell ref="D2:G2"/>
    <mergeCell ref="A3:C3"/>
    <mergeCell ref="D3:G3"/>
    <mergeCell ref="A4:G4"/>
    <mergeCell ref="A5:C5"/>
    <mergeCell ref="D5:G5"/>
    <mergeCell ref="A6:G6"/>
    <mergeCell ref="A7:C7"/>
    <mergeCell ref="D7:G7"/>
    <mergeCell ref="A8:C8"/>
    <mergeCell ref="D8:G8"/>
    <mergeCell ref="A9:C9"/>
    <mergeCell ref="D9:G9"/>
    <mergeCell ref="A10:C10"/>
    <mergeCell ref="D10:G10"/>
    <mergeCell ref="A11:C11"/>
    <mergeCell ref="D11:G11"/>
    <mergeCell ref="A12:C12"/>
    <mergeCell ref="D12:G12"/>
    <mergeCell ref="A13:C13"/>
    <mergeCell ref="D13:G13"/>
    <mergeCell ref="A14:C14"/>
    <mergeCell ref="D14:G14"/>
    <mergeCell ref="A15:C15"/>
    <mergeCell ref="D15:G15"/>
    <mergeCell ref="A16:C16"/>
    <mergeCell ref="D16:G16"/>
    <mergeCell ref="A17:C17"/>
    <mergeCell ref="D17:G17"/>
    <mergeCell ref="A18:C18"/>
    <mergeCell ref="D18:G18"/>
    <mergeCell ref="A19:C19"/>
    <mergeCell ref="D19:G19"/>
    <mergeCell ref="A20:C20"/>
    <mergeCell ref="D20:G20"/>
    <mergeCell ref="A21:C21"/>
    <mergeCell ref="D21:G21"/>
    <mergeCell ref="A22:C22"/>
    <mergeCell ref="D22:G22"/>
    <mergeCell ref="A23:C23"/>
    <mergeCell ref="D23:G23"/>
    <mergeCell ref="A24:C24"/>
    <mergeCell ref="D24:G24"/>
    <mergeCell ref="A25:C25"/>
    <mergeCell ref="D25:G25"/>
    <mergeCell ref="A26:C26"/>
    <mergeCell ref="D26:G26"/>
    <mergeCell ref="A27:C27"/>
    <mergeCell ref="D27:G27"/>
    <mergeCell ref="H4:H5"/>
    <mergeCell ref="I4:I5"/>
    <mergeCell ref="J4:J5"/>
    <mergeCell ref="K4:K5"/>
    <mergeCell ref="L4:L5"/>
    <mergeCell ref="M4:M5"/>
    <mergeCell ref="N4:N5"/>
  </mergeCells>
  <pageMargins left="0.699305555555556" right="0.699305555555556" top="0.75" bottom="0.75" header="0.3" footer="0.3"/>
  <pageSetup paperSize="9" scale="76"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zoomScale="85" zoomScaleNormal="85" workbookViewId="0">
      <selection activeCell="P20" sqref="P20"/>
    </sheetView>
  </sheetViews>
  <sheetFormatPr defaultColWidth="9" defaultRowHeight="13.5"/>
  <cols>
    <col min="2" max="5" width="5.625" customWidth="1"/>
    <col min="6" max="10" width="17.625" customWidth="1"/>
    <col min="11" max="13" width="6.625" customWidth="1"/>
  </cols>
  <sheetData>
    <row r="1" ht="25.5" spans="1:13">
      <c r="A1" s="64" t="s">
        <v>89</v>
      </c>
      <c r="B1" s="64"/>
      <c r="C1" s="64"/>
      <c r="D1" s="64"/>
      <c r="E1" s="64"/>
      <c r="F1" s="64"/>
      <c r="G1" s="64"/>
      <c r="H1" s="64"/>
      <c r="I1" s="64"/>
      <c r="J1" s="64"/>
      <c r="K1" s="64"/>
      <c r="L1" s="64"/>
      <c r="M1" s="64"/>
    </row>
    <row r="2" spans="1:13">
      <c r="A2" s="44"/>
      <c r="B2" s="44"/>
      <c r="C2" s="44"/>
      <c r="D2" s="44"/>
      <c r="E2" s="44"/>
      <c r="F2" s="44"/>
      <c r="G2" s="44"/>
      <c r="H2" s="44"/>
      <c r="I2" s="44"/>
      <c r="J2" s="44"/>
      <c r="K2" s="4" t="s">
        <v>90</v>
      </c>
      <c r="L2" s="4"/>
      <c r="M2" s="4"/>
    </row>
    <row r="3" ht="14.25" spans="1:13">
      <c r="A3" s="45"/>
      <c r="B3" s="45"/>
      <c r="C3" s="46"/>
      <c r="D3" s="46"/>
      <c r="E3" s="46"/>
      <c r="F3" s="46"/>
      <c r="G3" s="52"/>
      <c r="H3" s="46"/>
      <c r="I3" s="46"/>
      <c r="J3" s="46"/>
      <c r="K3" s="72" t="s">
        <v>12</v>
      </c>
      <c r="L3" s="72"/>
      <c r="M3" s="72"/>
    </row>
    <row r="4" ht="15" customHeight="1" spans="1:13">
      <c r="A4" s="47" t="s">
        <v>15</v>
      </c>
      <c r="B4" s="47"/>
      <c r="C4" s="47"/>
      <c r="D4" s="47"/>
      <c r="E4" s="47"/>
      <c r="F4" s="48" t="s">
        <v>55</v>
      </c>
      <c r="G4" s="48" t="s">
        <v>91</v>
      </c>
      <c r="H4" s="48" t="s">
        <v>92</v>
      </c>
      <c r="I4" s="48" t="s">
        <v>93</v>
      </c>
      <c r="J4" s="48" t="s">
        <v>94</v>
      </c>
      <c r="K4" s="48" t="s">
        <v>95</v>
      </c>
      <c r="L4" s="48"/>
      <c r="M4" s="48"/>
    </row>
    <row r="5" ht="29.25" customHeight="1" spans="1:13">
      <c r="A5" s="48" t="s">
        <v>69</v>
      </c>
      <c r="B5" s="47" t="s">
        <v>70</v>
      </c>
      <c r="C5" s="47"/>
      <c r="D5" s="47"/>
      <c r="E5" s="47"/>
      <c r="F5" s="48"/>
      <c r="G5" s="48"/>
      <c r="H5" s="48"/>
      <c r="I5" s="48"/>
      <c r="J5" s="48"/>
      <c r="K5" s="48"/>
      <c r="L5" s="48"/>
      <c r="M5" s="48"/>
    </row>
    <row r="6" ht="15" customHeight="1" spans="1:13">
      <c r="A6" s="65"/>
      <c r="B6" s="66" t="s">
        <v>71</v>
      </c>
      <c r="C6" s="66"/>
      <c r="D6" s="66"/>
      <c r="E6" s="66"/>
      <c r="F6" s="67">
        <f>G6+H6</f>
        <v>103.47</v>
      </c>
      <c r="G6" s="36">
        <v>96.17</v>
      </c>
      <c r="H6" s="36">
        <v>7.3</v>
      </c>
      <c r="I6" s="50"/>
      <c r="J6" s="50"/>
      <c r="K6" s="50"/>
      <c r="L6" s="50"/>
      <c r="M6" s="50"/>
    </row>
    <row r="7" ht="15" customHeight="1" spans="1:13">
      <c r="A7" s="68">
        <v>201</v>
      </c>
      <c r="B7" s="69" t="s">
        <v>73</v>
      </c>
      <c r="C7" s="69"/>
      <c r="D7" s="69"/>
      <c r="E7" s="69"/>
      <c r="F7" s="50">
        <f t="shared" ref="F7:F19" si="0">G7+H7</f>
        <v>57.43</v>
      </c>
      <c r="G7" s="36">
        <v>57.43</v>
      </c>
      <c r="H7" s="36">
        <v>0</v>
      </c>
      <c r="I7" s="50"/>
      <c r="J7" s="50"/>
      <c r="K7" s="50"/>
      <c r="L7" s="50"/>
      <c r="M7" s="50"/>
    </row>
    <row r="8" ht="15" customHeight="1" spans="1:13">
      <c r="A8" s="68">
        <v>20136</v>
      </c>
      <c r="B8" s="69" t="s">
        <v>75</v>
      </c>
      <c r="C8" s="69"/>
      <c r="D8" s="69"/>
      <c r="E8" s="69"/>
      <c r="F8" s="50">
        <f t="shared" si="0"/>
        <v>57.43</v>
      </c>
      <c r="G8" s="36">
        <v>57.43</v>
      </c>
      <c r="H8" s="36">
        <v>0</v>
      </c>
      <c r="I8" s="50"/>
      <c r="J8" s="50"/>
      <c r="K8" s="50"/>
      <c r="L8" s="50"/>
      <c r="M8" s="50"/>
    </row>
    <row r="9" ht="15" customHeight="1" spans="1:13">
      <c r="A9" s="68">
        <v>2013601</v>
      </c>
      <c r="B9" s="69" t="s">
        <v>77</v>
      </c>
      <c r="C9" s="69"/>
      <c r="D9" s="69"/>
      <c r="E9" s="69"/>
      <c r="F9" s="50">
        <f t="shared" si="0"/>
        <v>42.43</v>
      </c>
      <c r="G9" s="36">
        <v>42.43</v>
      </c>
      <c r="H9" s="36">
        <v>0</v>
      </c>
      <c r="I9" s="50"/>
      <c r="J9" s="50"/>
      <c r="K9" s="50"/>
      <c r="L9" s="50"/>
      <c r="M9" s="50"/>
    </row>
    <row r="10" ht="15" customHeight="1" spans="1:13">
      <c r="A10" s="68">
        <v>2013699</v>
      </c>
      <c r="B10" s="69" t="s">
        <v>79</v>
      </c>
      <c r="C10" s="69"/>
      <c r="D10" s="69"/>
      <c r="E10" s="69"/>
      <c r="F10" s="50">
        <f t="shared" si="0"/>
        <v>15</v>
      </c>
      <c r="G10" s="36">
        <v>15</v>
      </c>
      <c r="H10" s="36">
        <v>0</v>
      </c>
      <c r="I10" s="50"/>
      <c r="J10" s="50"/>
      <c r="K10" s="50"/>
      <c r="L10" s="50"/>
      <c r="M10" s="50"/>
    </row>
    <row r="11" ht="15" customHeight="1" spans="1:13">
      <c r="A11" s="68">
        <v>208</v>
      </c>
      <c r="B11" s="69" t="s">
        <v>81</v>
      </c>
      <c r="C11" s="69"/>
      <c r="D11" s="69"/>
      <c r="E11" s="69"/>
      <c r="F11" s="50">
        <f t="shared" si="0"/>
        <v>38.74</v>
      </c>
      <c r="G11" s="36">
        <v>38.74</v>
      </c>
      <c r="H11" s="36">
        <v>0</v>
      </c>
      <c r="I11" s="50"/>
      <c r="J11" s="50"/>
      <c r="K11" s="50"/>
      <c r="L11" s="50"/>
      <c r="M11" s="50"/>
    </row>
    <row r="12" ht="15" customHeight="1" spans="1:13">
      <c r="A12" s="68">
        <v>20805</v>
      </c>
      <c r="B12" s="69" t="s">
        <v>83</v>
      </c>
      <c r="C12" s="69"/>
      <c r="D12" s="69"/>
      <c r="E12" s="69"/>
      <c r="F12" s="50">
        <f t="shared" si="0"/>
        <v>38.74</v>
      </c>
      <c r="G12" s="36">
        <v>38.74</v>
      </c>
      <c r="H12" s="36">
        <v>0</v>
      </c>
      <c r="I12" s="50"/>
      <c r="J12" s="50"/>
      <c r="K12" s="50"/>
      <c r="L12" s="50"/>
      <c r="M12" s="50"/>
    </row>
    <row r="13" ht="15" customHeight="1" spans="1:13">
      <c r="A13" s="68">
        <v>2080501</v>
      </c>
      <c r="B13" s="69" t="s">
        <v>85</v>
      </c>
      <c r="C13" s="69"/>
      <c r="D13" s="69"/>
      <c r="E13" s="69"/>
      <c r="F13" s="50">
        <f t="shared" si="0"/>
        <v>38.74</v>
      </c>
      <c r="G13" s="36">
        <v>38.74</v>
      </c>
      <c r="H13" s="36">
        <v>0</v>
      </c>
      <c r="I13" s="50"/>
      <c r="J13" s="50"/>
      <c r="K13" s="50"/>
      <c r="L13" s="50"/>
      <c r="M13" s="50"/>
    </row>
    <row r="14" ht="15" customHeight="1" spans="1:13">
      <c r="A14" s="68">
        <v>229</v>
      </c>
      <c r="B14" s="69" t="s">
        <v>86</v>
      </c>
      <c r="C14" s="69"/>
      <c r="D14" s="69"/>
      <c r="E14" s="69"/>
      <c r="F14" s="50">
        <f t="shared" si="0"/>
        <v>7.3</v>
      </c>
      <c r="G14" s="36">
        <v>0</v>
      </c>
      <c r="H14" s="36">
        <v>7.3</v>
      </c>
      <c r="I14" s="50"/>
      <c r="J14" s="50"/>
      <c r="K14" s="50"/>
      <c r="L14" s="50"/>
      <c r="M14" s="50"/>
    </row>
    <row r="15" ht="15" customHeight="1" spans="1:13">
      <c r="A15" s="68">
        <v>22999</v>
      </c>
      <c r="B15" s="69" t="s">
        <v>86</v>
      </c>
      <c r="C15" s="69"/>
      <c r="D15" s="69"/>
      <c r="E15" s="69"/>
      <c r="F15" s="50">
        <f t="shared" si="0"/>
        <v>7.3</v>
      </c>
      <c r="G15" s="36">
        <v>0</v>
      </c>
      <c r="H15" s="36">
        <v>7.3</v>
      </c>
      <c r="I15" s="50"/>
      <c r="J15" s="50"/>
      <c r="K15" s="50"/>
      <c r="L15" s="50"/>
      <c r="M15" s="50"/>
    </row>
    <row r="16" ht="15" customHeight="1" spans="1:13">
      <c r="A16" s="68">
        <v>2299901</v>
      </c>
      <c r="B16" s="69" t="s">
        <v>86</v>
      </c>
      <c r="C16" s="69"/>
      <c r="D16" s="69"/>
      <c r="E16" s="69"/>
      <c r="F16" s="50">
        <f t="shared" si="0"/>
        <v>7.3</v>
      </c>
      <c r="G16" s="36">
        <v>0</v>
      </c>
      <c r="H16" s="36">
        <v>7.3</v>
      </c>
      <c r="I16" s="50"/>
      <c r="J16" s="50"/>
      <c r="K16" s="50"/>
      <c r="L16" s="50"/>
      <c r="M16" s="50"/>
    </row>
    <row r="17" ht="15" customHeight="1" spans="1:13">
      <c r="A17" s="49"/>
      <c r="B17" s="47"/>
      <c r="C17" s="47"/>
      <c r="D17" s="47"/>
      <c r="E17" s="47"/>
      <c r="F17" s="50"/>
      <c r="G17" s="50"/>
      <c r="H17" s="50"/>
      <c r="I17" s="50"/>
      <c r="J17" s="50"/>
      <c r="K17" s="50"/>
      <c r="L17" s="50"/>
      <c r="M17" s="50"/>
    </row>
    <row r="18" ht="15" customHeight="1" spans="1:13">
      <c r="A18" s="49"/>
      <c r="B18" s="47"/>
      <c r="C18" s="47"/>
      <c r="D18" s="47"/>
      <c r="E18" s="47"/>
      <c r="F18" s="50"/>
      <c r="G18" s="50"/>
      <c r="H18" s="50"/>
      <c r="I18" s="50"/>
      <c r="J18" s="50"/>
      <c r="K18" s="50"/>
      <c r="L18" s="50"/>
      <c r="M18" s="50"/>
    </row>
    <row r="19" ht="15" customHeight="1" spans="1:13">
      <c r="A19" s="49"/>
      <c r="B19" s="47"/>
      <c r="C19" s="47"/>
      <c r="D19" s="47"/>
      <c r="E19" s="47"/>
      <c r="F19" s="50"/>
      <c r="G19" s="50"/>
      <c r="H19" s="50"/>
      <c r="I19" s="50"/>
      <c r="J19" s="50"/>
      <c r="K19" s="50"/>
      <c r="L19" s="50"/>
      <c r="M19" s="50"/>
    </row>
    <row r="20" ht="15" customHeight="1" spans="1:13">
      <c r="A20" s="49"/>
      <c r="B20" s="47"/>
      <c r="C20" s="47"/>
      <c r="D20" s="47"/>
      <c r="E20" s="47"/>
      <c r="F20" s="50"/>
      <c r="G20" s="50"/>
      <c r="H20" s="50"/>
      <c r="I20" s="50"/>
      <c r="J20" s="50"/>
      <c r="K20" s="50"/>
      <c r="L20" s="50"/>
      <c r="M20" s="50"/>
    </row>
    <row r="21" ht="15" customHeight="1" spans="1:13">
      <c r="A21" s="49"/>
      <c r="B21" s="47"/>
      <c r="C21" s="47"/>
      <c r="D21" s="47"/>
      <c r="E21" s="47"/>
      <c r="F21" s="50"/>
      <c r="G21" s="50"/>
      <c r="H21" s="50"/>
      <c r="I21" s="50"/>
      <c r="J21" s="50"/>
      <c r="K21" s="50"/>
      <c r="L21" s="50"/>
      <c r="M21" s="50"/>
    </row>
    <row r="22" ht="15" customHeight="1" spans="1:13">
      <c r="A22" s="49"/>
      <c r="B22" s="47"/>
      <c r="C22" s="47"/>
      <c r="D22" s="47"/>
      <c r="E22" s="47"/>
      <c r="F22" s="50"/>
      <c r="G22" s="50"/>
      <c r="H22" s="50"/>
      <c r="I22" s="50"/>
      <c r="J22" s="50"/>
      <c r="K22" s="50"/>
      <c r="L22" s="50"/>
      <c r="M22" s="50"/>
    </row>
    <row r="23" ht="15" customHeight="1" spans="1:13">
      <c r="A23" s="49"/>
      <c r="B23" s="49"/>
      <c r="C23" s="49"/>
      <c r="D23" s="49"/>
      <c r="E23" s="49"/>
      <c r="F23" s="50"/>
      <c r="G23" s="50"/>
      <c r="H23" s="50"/>
      <c r="I23" s="50"/>
      <c r="J23" s="50"/>
      <c r="K23" s="50"/>
      <c r="L23" s="50"/>
      <c r="M23" s="50"/>
    </row>
    <row r="24" ht="15" customHeight="1" spans="1:13">
      <c r="A24" s="49"/>
      <c r="B24" s="49"/>
      <c r="C24" s="49"/>
      <c r="D24" s="49"/>
      <c r="E24" s="49"/>
      <c r="F24" s="50"/>
      <c r="G24" s="50"/>
      <c r="H24" s="50"/>
      <c r="I24" s="50"/>
      <c r="J24" s="50"/>
      <c r="K24" s="50"/>
      <c r="L24" s="50"/>
      <c r="M24" s="50"/>
    </row>
    <row r="25" ht="15" customHeight="1" spans="1:13">
      <c r="A25" s="49"/>
      <c r="B25" s="49"/>
      <c r="C25" s="49"/>
      <c r="D25" s="49"/>
      <c r="E25" s="49"/>
      <c r="F25" s="50"/>
      <c r="G25" s="50"/>
      <c r="H25" s="50"/>
      <c r="I25" s="50"/>
      <c r="J25" s="50"/>
      <c r="K25" s="50"/>
      <c r="L25" s="50"/>
      <c r="M25" s="50"/>
    </row>
    <row r="26" ht="15" customHeight="1" spans="1:13">
      <c r="A26" s="49"/>
      <c r="B26" s="49"/>
      <c r="C26" s="49"/>
      <c r="D26" s="49"/>
      <c r="E26" s="49"/>
      <c r="F26" s="50"/>
      <c r="G26" s="50"/>
      <c r="H26" s="50"/>
      <c r="I26" s="50"/>
      <c r="J26" s="50"/>
      <c r="K26" s="50"/>
      <c r="L26" s="50"/>
      <c r="M26" s="50"/>
    </row>
    <row r="27" ht="15" customHeight="1" spans="1:13">
      <c r="A27" s="49"/>
      <c r="B27" s="49"/>
      <c r="C27" s="49"/>
      <c r="D27" s="49"/>
      <c r="E27" s="49"/>
      <c r="F27" s="50"/>
      <c r="G27" s="50"/>
      <c r="H27" s="50"/>
      <c r="I27" s="50"/>
      <c r="J27" s="50"/>
      <c r="K27" s="50"/>
      <c r="L27" s="50"/>
      <c r="M27" s="50"/>
    </row>
    <row r="28" ht="15" customHeight="1" spans="1:13">
      <c r="A28" s="49"/>
      <c r="B28" s="49"/>
      <c r="C28" s="49"/>
      <c r="D28" s="49"/>
      <c r="E28" s="49"/>
      <c r="F28" s="50"/>
      <c r="G28" s="50"/>
      <c r="H28" s="50"/>
      <c r="I28" s="50"/>
      <c r="J28" s="50"/>
      <c r="K28" s="50"/>
      <c r="L28" s="50"/>
      <c r="M28" s="50"/>
    </row>
    <row r="29" ht="15" customHeight="1" spans="1:13">
      <c r="A29" s="70"/>
      <c r="B29" s="70"/>
      <c r="C29" s="70"/>
      <c r="D29" s="70"/>
      <c r="E29" s="70"/>
      <c r="F29" s="71"/>
      <c r="G29" s="71"/>
      <c r="H29" s="70"/>
      <c r="I29" s="70"/>
      <c r="J29" s="70"/>
      <c r="K29" s="70"/>
      <c r="L29" s="70"/>
      <c r="M29" s="70"/>
    </row>
    <row r="30" ht="15" customHeight="1" spans="1:13">
      <c r="A30" s="70"/>
      <c r="B30" s="70"/>
      <c r="C30" s="70"/>
      <c r="D30" s="70"/>
      <c r="E30" s="70"/>
      <c r="F30" s="71"/>
      <c r="G30" s="71"/>
      <c r="H30" s="70"/>
      <c r="I30" s="70"/>
      <c r="J30" s="70"/>
      <c r="K30" s="70"/>
      <c r="L30" s="70"/>
      <c r="M30" s="70"/>
    </row>
    <row r="31" ht="15" customHeight="1" spans="1:13">
      <c r="A31" s="70"/>
      <c r="B31" s="70"/>
      <c r="C31" s="70"/>
      <c r="D31" s="70"/>
      <c r="E31" s="70"/>
      <c r="F31" s="71"/>
      <c r="G31" s="71"/>
      <c r="H31" s="70"/>
      <c r="I31" s="70"/>
      <c r="J31" s="70"/>
      <c r="K31" s="70"/>
      <c r="L31" s="70"/>
      <c r="M31" s="70"/>
    </row>
  </sheetData>
  <mergeCells count="67">
    <mergeCell ref="A1:M1"/>
    <mergeCell ref="A2:B2"/>
    <mergeCell ref="C2:E2"/>
    <mergeCell ref="K2:M2"/>
    <mergeCell ref="A3:B3"/>
    <mergeCell ref="C3:E3"/>
    <mergeCell ref="K3:M3"/>
    <mergeCell ref="A4:E4"/>
    <mergeCell ref="B5:E5"/>
    <mergeCell ref="B6:E6"/>
    <mergeCell ref="K6:M6"/>
    <mergeCell ref="B7:E7"/>
    <mergeCell ref="K7:M7"/>
    <mergeCell ref="B8:E8"/>
    <mergeCell ref="K8:M8"/>
    <mergeCell ref="B9:E9"/>
    <mergeCell ref="K9:M9"/>
    <mergeCell ref="B10:E10"/>
    <mergeCell ref="K10:M10"/>
    <mergeCell ref="B11:E11"/>
    <mergeCell ref="K11:M11"/>
    <mergeCell ref="B12:E12"/>
    <mergeCell ref="K12:M12"/>
    <mergeCell ref="B13:E13"/>
    <mergeCell ref="K13:M13"/>
    <mergeCell ref="B14:E14"/>
    <mergeCell ref="K14:M14"/>
    <mergeCell ref="B15:E15"/>
    <mergeCell ref="K15:M15"/>
    <mergeCell ref="B16:E16"/>
    <mergeCell ref="K16:M16"/>
    <mergeCell ref="B17:E17"/>
    <mergeCell ref="K17:M17"/>
    <mergeCell ref="B18:E18"/>
    <mergeCell ref="K18:M18"/>
    <mergeCell ref="B19:E19"/>
    <mergeCell ref="K19:M19"/>
    <mergeCell ref="B20:E20"/>
    <mergeCell ref="K20:M20"/>
    <mergeCell ref="B21:E21"/>
    <mergeCell ref="K21:M21"/>
    <mergeCell ref="B22:E22"/>
    <mergeCell ref="K22:M22"/>
    <mergeCell ref="B23:E23"/>
    <mergeCell ref="K23:M23"/>
    <mergeCell ref="B24:E24"/>
    <mergeCell ref="K24:M24"/>
    <mergeCell ref="B25:E25"/>
    <mergeCell ref="K25:M25"/>
    <mergeCell ref="B26:E26"/>
    <mergeCell ref="K26:M26"/>
    <mergeCell ref="B27:E27"/>
    <mergeCell ref="K27:M27"/>
    <mergeCell ref="B28:E28"/>
    <mergeCell ref="K28:M28"/>
    <mergeCell ref="B29:E29"/>
    <mergeCell ref="K29:M29"/>
    <mergeCell ref="B30:E30"/>
    <mergeCell ref="K30:M30"/>
    <mergeCell ref="B31:E31"/>
    <mergeCell ref="K31:M31"/>
    <mergeCell ref="F4:F5"/>
    <mergeCell ref="G4:G5"/>
    <mergeCell ref="H4:H5"/>
    <mergeCell ref="I4:I5"/>
    <mergeCell ref="J4:J5"/>
    <mergeCell ref="K4:M5"/>
  </mergeCells>
  <pageMargins left="0.699305555555556" right="0.699305555555556" top="0.75" bottom="0.75" header="0.3" footer="0.3"/>
  <pageSetup paperSize="9" scale="6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zoomScale="85" zoomScaleNormal="85" workbookViewId="0">
      <selection activeCell="U31" sqref="U31"/>
    </sheetView>
  </sheetViews>
  <sheetFormatPr defaultColWidth="9" defaultRowHeight="13.5"/>
  <cols>
    <col min="1" max="4" width="7.625" customWidth="1"/>
    <col min="7" max="10" width="6.625" customWidth="1"/>
  </cols>
  <sheetData>
    <row r="1" ht="25.5" spans="1:17">
      <c r="A1" s="43" t="s">
        <v>96</v>
      </c>
      <c r="B1" s="43"/>
      <c r="C1" s="43"/>
      <c r="D1" s="43"/>
      <c r="E1" s="43"/>
      <c r="F1" s="43"/>
      <c r="G1" s="43"/>
      <c r="H1" s="43"/>
      <c r="I1" s="43"/>
      <c r="J1" s="43"/>
      <c r="K1" s="43"/>
      <c r="L1" s="43"/>
      <c r="M1" s="43"/>
      <c r="N1" s="43"/>
      <c r="O1" s="43"/>
      <c r="P1" s="43"/>
      <c r="Q1" s="13"/>
    </row>
    <row r="2" spans="1:17">
      <c r="A2" s="44"/>
      <c r="B2" s="44"/>
      <c r="C2" s="44"/>
      <c r="D2" s="44"/>
      <c r="E2" s="44"/>
      <c r="F2" s="44"/>
      <c r="G2" s="44"/>
      <c r="H2" s="44"/>
      <c r="I2" s="44"/>
      <c r="J2" s="44"/>
      <c r="K2" s="44"/>
      <c r="L2" s="44"/>
      <c r="M2" s="44"/>
      <c r="N2" s="44"/>
      <c r="O2" s="4" t="s">
        <v>97</v>
      </c>
      <c r="P2" s="4"/>
      <c r="Q2" s="13"/>
    </row>
    <row r="3" ht="14.25" spans="1:17">
      <c r="A3" s="45"/>
      <c r="B3" s="45"/>
      <c r="C3" s="45"/>
      <c r="D3" s="45"/>
      <c r="E3" s="46"/>
      <c r="F3" s="46"/>
      <c r="G3" s="46"/>
      <c r="H3" s="46"/>
      <c r="I3" s="46"/>
      <c r="J3" s="46"/>
      <c r="K3" s="52"/>
      <c r="L3" s="52"/>
      <c r="M3" s="46"/>
      <c r="N3" s="46"/>
      <c r="O3" s="53" t="s">
        <v>12</v>
      </c>
      <c r="P3" s="53"/>
      <c r="Q3" s="13"/>
    </row>
    <row r="4" spans="1:17">
      <c r="A4" s="47" t="s">
        <v>98</v>
      </c>
      <c r="B4" s="47"/>
      <c r="C4" s="47"/>
      <c r="D4" s="47"/>
      <c r="E4" s="47"/>
      <c r="F4" s="47"/>
      <c r="G4" s="47" t="s">
        <v>99</v>
      </c>
      <c r="H4" s="47"/>
      <c r="I4" s="47"/>
      <c r="J4" s="47"/>
      <c r="K4" s="47"/>
      <c r="L4" s="47"/>
      <c r="M4" s="47"/>
      <c r="N4" s="47"/>
      <c r="O4" s="47"/>
      <c r="P4" s="47"/>
      <c r="Q4" s="13"/>
    </row>
    <row r="5" spans="1:17">
      <c r="A5" s="48" t="s">
        <v>100</v>
      </c>
      <c r="B5" s="48"/>
      <c r="C5" s="48"/>
      <c r="D5" s="48"/>
      <c r="E5" s="48" t="s">
        <v>16</v>
      </c>
      <c r="F5" s="48"/>
      <c r="G5" s="48" t="s">
        <v>17</v>
      </c>
      <c r="H5" s="48"/>
      <c r="I5" s="48"/>
      <c r="J5" s="48"/>
      <c r="K5" s="47" t="s">
        <v>16</v>
      </c>
      <c r="L5" s="47"/>
      <c r="M5" s="47"/>
      <c r="N5" s="47"/>
      <c r="O5" s="47"/>
      <c r="P5" s="47"/>
      <c r="Q5" s="13"/>
    </row>
    <row r="6" customHeight="1" spans="1:17">
      <c r="A6" s="48"/>
      <c r="B6" s="48"/>
      <c r="C6" s="48"/>
      <c r="D6" s="48"/>
      <c r="E6" s="48"/>
      <c r="F6" s="48"/>
      <c r="G6" s="48"/>
      <c r="H6" s="48"/>
      <c r="I6" s="48"/>
      <c r="J6" s="48"/>
      <c r="K6" s="47" t="s">
        <v>101</v>
      </c>
      <c r="L6" s="47"/>
      <c r="M6" s="48" t="s">
        <v>102</v>
      </c>
      <c r="N6" s="48"/>
      <c r="O6" s="54" t="s">
        <v>103</v>
      </c>
      <c r="P6" s="55"/>
      <c r="Q6" s="13"/>
    </row>
    <row r="7" ht="15" customHeight="1" spans="1:17">
      <c r="A7" s="49" t="s">
        <v>104</v>
      </c>
      <c r="B7" s="49"/>
      <c r="C7" s="49"/>
      <c r="D7" s="49"/>
      <c r="E7" s="50">
        <v>103.47</v>
      </c>
      <c r="F7" s="50"/>
      <c r="G7" s="49" t="s">
        <v>20</v>
      </c>
      <c r="H7" s="49"/>
      <c r="I7" s="49"/>
      <c r="J7" s="49"/>
      <c r="K7" s="56">
        <v>57.43</v>
      </c>
      <c r="L7" s="56"/>
      <c r="M7" s="56">
        <v>57.43</v>
      </c>
      <c r="N7" s="56"/>
      <c r="O7" s="57"/>
      <c r="P7" s="58"/>
      <c r="Q7" s="13"/>
    </row>
    <row r="8" ht="15" customHeight="1" spans="1:17">
      <c r="A8" s="49" t="s">
        <v>105</v>
      </c>
      <c r="B8" s="49"/>
      <c r="C8" s="49"/>
      <c r="D8" s="49"/>
      <c r="E8" s="50"/>
      <c r="F8" s="50"/>
      <c r="G8" s="49" t="s">
        <v>23</v>
      </c>
      <c r="H8" s="49"/>
      <c r="I8" s="49"/>
      <c r="J8" s="49"/>
      <c r="K8" s="56"/>
      <c r="L8" s="56"/>
      <c r="M8" s="56"/>
      <c r="N8" s="56"/>
      <c r="O8" s="57"/>
      <c r="P8" s="58"/>
      <c r="Q8" s="13"/>
    </row>
    <row r="9" ht="15" customHeight="1" spans="1:17">
      <c r="A9" s="49"/>
      <c r="B9" s="49"/>
      <c r="C9" s="49"/>
      <c r="D9" s="49"/>
      <c r="E9" s="50"/>
      <c r="F9" s="50"/>
      <c r="G9" s="49" t="s">
        <v>26</v>
      </c>
      <c r="H9" s="49"/>
      <c r="I9" s="49"/>
      <c r="J9" s="49"/>
      <c r="K9" s="56"/>
      <c r="L9" s="56"/>
      <c r="M9" s="56"/>
      <c r="N9" s="56"/>
      <c r="O9" s="57"/>
      <c r="P9" s="58"/>
      <c r="Q9" s="13"/>
    </row>
    <row r="10" ht="15" customHeight="1" spans="1:17">
      <c r="A10" s="49"/>
      <c r="B10" s="49"/>
      <c r="C10" s="49"/>
      <c r="D10" s="49"/>
      <c r="E10" s="50"/>
      <c r="F10" s="50"/>
      <c r="G10" s="49" t="s">
        <v>29</v>
      </c>
      <c r="H10" s="49"/>
      <c r="I10" s="49"/>
      <c r="J10" s="49"/>
      <c r="K10" s="56"/>
      <c r="L10" s="56"/>
      <c r="M10" s="56"/>
      <c r="N10" s="56"/>
      <c r="O10" s="57"/>
      <c r="P10" s="58"/>
      <c r="Q10" s="13"/>
    </row>
    <row r="11" ht="15" customHeight="1" spans="1:17">
      <c r="A11" s="49"/>
      <c r="B11" s="49"/>
      <c r="C11" s="49"/>
      <c r="D11" s="49"/>
      <c r="E11" s="50"/>
      <c r="F11" s="50"/>
      <c r="G11" s="49" t="s">
        <v>32</v>
      </c>
      <c r="H11" s="49"/>
      <c r="I11" s="49"/>
      <c r="J11" s="49"/>
      <c r="K11" s="56"/>
      <c r="L11" s="56"/>
      <c r="M11" s="56"/>
      <c r="N11" s="56"/>
      <c r="O11" s="57"/>
      <c r="P11" s="58"/>
      <c r="Q11" s="13"/>
    </row>
    <row r="12" ht="15" customHeight="1" spans="1:17">
      <c r="A12" s="49"/>
      <c r="B12" s="49"/>
      <c r="C12" s="49"/>
      <c r="D12" s="49"/>
      <c r="E12" s="50"/>
      <c r="F12" s="50"/>
      <c r="G12" s="49" t="s">
        <v>35</v>
      </c>
      <c r="H12" s="49"/>
      <c r="I12" s="49"/>
      <c r="J12" s="49"/>
      <c r="K12" s="56"/>
      <c r="L12" s="56"/>
      <c r="M12" s="56"/>
      <c r="N12" s="56"/>
      <c r="O12" s="57"/>
      <c r="P12" s="58"/>
      <c r="Q12" s="13"/>
    </row>
    <row r="13" ht="15" customHeight="1" spans="1:17">
      <c r="A13" s="49"/>
      <c r="B13" s="49"/>
      <c r="C13" s="49"/>
      <c r="D13" s="49"/>
      <c r="E13" s="50"/>
      <c r="F13" s="50"/>
      <c r="G13" s="49" t="s">
        <v>37</v>
      </c>
      <c r="H13" s="49"/>
      <c r="I13" s="49"/>
      <c r="J13" s="49"/>
      <c r="K13" s="56"/>
      <c r="L13" s="56"/>
      <c r="M13" s="56"/>
      <c r="N13" s="56"/>
      <c r="O13" s="57"/>
      <c r="P13" s="58"/>
      <c r="Q13" s="13"/>
    </row>
    <row r="14" ht="15" customHeight="1" spans="1:17">
      <c r="A14" s="49"/>
      <c r="B14" s="49"/>
      <c r="C14" s="49"/>
      <c r="D14" s="49"/>
      <c r="E14" s="50"/>
      <c r="F14" s="50"/>
      <c r="G14" s="49" t="s">
        <v>38</v>
      </c>
      <c r="H14" s="49"/>
      <c r="I14" s="49"/>
      <c r="J14" s="49"/>
      <c r="K14" s="56">
        <v>38.74</v>
      </c>
      <c r="L14" s="56"/>
      <c r="M14" s="56">
        <v>38.74</v>
      </c>
      <c r="N14" s="56"/>
      <c r="O14" s="57"/>
      <c r="P14" s="58"/>
      <c r="Q14" s="13"/>
    </row>
    <row r="15" ht="15" customHeight="1" spans="1:17">
      <c r="A15" s="49"/>
      <c r="B15" s="49"/>
      <c r="C15" s="49"/>
      <c r="D15" s="49"/>
      <c r="E15" s="50"/>
      <c r="F15" s="50"/>
      <c r="G15" s="49" t="s">
        <v>39</v>
      </c>
      <c r="H15" s="49"/>
      <c r="I15" s="49"/>
      <c r="J15" s="49"/>
      <c r="K15" s="56"/>
      <c r="L15" s="56"/>
      <c r="M15" s="56"/>
      <c r="N15" s="56"/>
      <c r="O15" s="57"/>
      <c r="P15" s="58"/>
      <c r="Q15" s="13"/>
    </row>
    <row r="16" ht="15" customHeight="1" spans="1:17">
      <c r="A16" s="49"/>
      <c r="B16" s="49"/>
      <c r="C16" s="49"/>
      <c r="D16" s="49"/>
      <c r="E16" s="50"/>
      <c r="F16" s="50"/>
      <c r="G16" s="49" t="s">
        <v>40</v>
      </c>
      <c r="H16" s="49"/>
      <c r="I16" s="49"/>
      <c r="J16" s="49"/>
      <c r="K16" s="56"/>
      <c r="L16" s="56"/>
      <c r="M16" s="56"/>
      <c r="N16" s="56"/>
      <c r="O16" s="57"/>
      <c r="P16" s="58"/>
      <c r="Q16" s="13"/>
    </row>
    <row r="17" ht="15" customHeight="1" spans="1:17">
      <c r="A17" s="49"/>
      <c r="B17" s="49"/>
      <c r="C17" s="49"/>
      <c r="D17" s="49"/>
      <c r="E17" s="50"/>
      <c r="F17" s="50"/>
      <c r="G17" s="49" t="s">
        <v>41</v>
      </c>
      <c r="H17" s="49"/>
      <c r="I17" s="49"/>
      <c r="J17" s="49"/>
      <c r="K17" s="56"/>
      <c r="L17" s="56"/>
      <c r="M17" s="56"/>
      <c r="N17" s="56"/>
      <c r="O17" s="57"/>
      <c r="P17" s="58"/>
      <c r="Q17" s="13"/>
    </row>
    <row r="18" ht="15" customHeight="1" spans="1:17">
      <c r="A18" s="49"/>
      <c r="B18" s="49"/>
      <c r="C18" s="49"/>
      <c r="D18" s="49"/>
      <c r="E18" s="50"/>
      <c r="F18" s="50"/>
      <c r="G18" s="49" t="s">
        <v>42</v>
      </c>
      <c r="H18" s="49"/>
      <c r="I18" s="49"/>
      <c r="J18" s="49"/>
      <c r="K18" s="56"/>
      <c r="L18" s="56"/>
      <c r="M18" s="56"/>
      <c r="N18" s="56"/>
      <c r="O18" s="57"/>
      <c r="P18" s="58"/>
      <c r="Q18" s="13"/>
    </row>
    <row r="19" ht="15" customHeight="1" spans="1:17">
      <c r="A19" s="49"/>
      <c r="B19" s="49"/>
      <c r="C19" s="49"/>
      <c r="D19" s="49"/>
      <c r="E19" s="50"/>
      <c r="F19" s="50"/>
      <c r="G19" s="49" t="s">
        <v>43</v>
      </c>
      <c r="H19" s="49"/>
      <c r="I19" s="49"/>
      <c r="J19" s="49"/>
      <c r="K19" s="56"/>
      <c r="L19" s="56"/>
      <c r="M19" s="56"/>
      <c r="N19" s="56"/>
      <c r="O19" s="57"/>
      <c r="P19" s="58"/>
      <c r="Q19" s="13"/>
    </row>
    <row r="20" ht="15" customHeight="1" spans="1:17">
      <c r="A20" s="49"/>
      <c r="B20" s="49"/>
      <c r="C20" s="49"/>
      <c r="D20" s="49"/>
      <c r="E20" s="50"/>
      <c r="F20" s="50"/>
      <c r="G20" s="49" t="s">
        <v>44</v>
      </c>
      <c r="H20" s="49"/>
      <c r="I20" s="49"/>
      <c r="J20" s="49"/>
      <c r="K20" s="56"/>
      <c r="L20" s="56"/>
      <c r="M20" s="56"/>
      <c r="N20" s="56"/>
      <c r="O20" s="57"/>
      <c r="P20" s="58"/>
      <c r="Q20" s="13"/>
    </row>
    <row r="21" ht="15" customHeight="1" spans="1:17">
      <c r="A21" s="49"/>
      <c r="B21" s="49"/>
      <c r="C21" s="49"/>
      <c r="D21" s="49"/>
      <c r="E21" s="50"/>
      <c r="F21" s="50"/>
      <c r="G21" s="49" t="s">
        <v>45</v>
      </c>
      <c r="H21" s="49"/>
      <c r="I21" s="49"/>
      <c r="J21" s="49"/>
      <c r="K21" s="56"/>
      <c r="L21" s="56"/>
      <c r="M21" s="56"/>
      <c r="N21" s="56"/>
      <c r="O21" s="57"/>
      <c r="P21" s="58"/>
      <c r="Q21" s="13"/>
    </row>
    <row r="22" ht="15" customHeight="1" spans="1:17">
      <c r="A22" s="49"/>
      <c r="B22" s="49"/>
      <c r="C22" s="49"/>
      <c r="D22" s="49"/>
      <c r="E22" s="50"/>
      <c r="F22" s="50"/>
      <c r="G22" s="49" t="s">
        <v>46</v>
      </c>
      <c r="H22" s="49"/>
      <c r="I22" s="49"/>
      <c r="J22" s="49"/>
      <c r="K22" s="56"/>
      <c r="L22" s="56"/>
      <c r="M22" s="56"/>
      <c r="N22" s="56"/>
      <c r="O22" s="57"/>
      <c r="P22" s="58"/>
      <c r="Q22" s="13"/>
    </row>
    <row r="23" ht="15" customHeight="1" spans="1:17">
      <c r="A23" s="49"/>
      <c r="B23" s="49"/>
      <c r="C23" s="49"/>
      <c r="D23" s="49"/>
      <c r="E23" s="50"/>
      <c r="F23" s="50"/>
      <c r="G23" s="49" t="s">
        <v>47</v>
      </c>
      <c r="H23" s="49"/>
      <c r="I23" s="49"/>
      <c r="J23" s="49"/>
      <c r="K23" s="56"/>
      <c r="L23" s="56"/>
      <c r="M23" s="56"/>
      <c r="N23" s="56"/>
      <c r="O23" s="57"/>
      <c r="P23" s="58"/>
      <c r="Q23" s="13"/>
    </row>
    <row r="24" ht="15" customHeight="1" spans="1:17">
      <c r="A24" s="49"/>
      <c r="B24" s="49"/>
      <c r="C24" s="49"/>
      <c r="D24" s="49"/>
      <c r="E24" s="50"/>
      <c r="F24" s="50"/>
      <c r="G24" s="49" t="s">
        <v>48</v>
      </c>
      <c r="H24" s="49"/>
      <c r="I24" s="49"/>
      <c r="J24" s="49"/>
      <c r="K24" s="56"/>
      <c r="L24" s="56"/>
      <c r="M24" s="56"/>
      <c r="N24" s="56"/>
      <c r="O24" s="57"/>
      <c r="P24" s="58"/>
      <c r="Q24" s="13"/>
    </row>
    <row r="25" ht="15" customHeight="1" spans="1:17">
      <c r="A25" s="49"/>
      <c r="B25" s="49"/>
      <c r="C25" s="49"/>
      <c r="D25" s="49"/>
      <c r="E25" s="50"/>
      <c r="F25" s="50"/>
      <c r="G25" s="49" t="s">
        <v>49</v>
      </c>
      <c r="H25" s="49"/>
      <c r="I25" s="49"/>
      <c r="J25" s="49"/>
      <c r="K25" s="56"/>
      <c r="L25" s="56"/>
      <c r="M25" s="56"/>
      <c r="N25" s="56"/>
      <c r="O25" s="57"/>
      <c r="P25" s="58"/>
      <c r="Q25" s="13"/>
    </row>
    <row r="26" ht="15" customHeight="1" spans="1:17">
      <c r="A26" s="49"/>
      <c r="B26" s="49"/>
      <c r="C26" s="49"/>
      <c r="D26" s="49"/>
      <c r="E26" s="50"/>
      <c r="F26" s="50"/>
      <c r="G26" s="49" t="s">
        <v>50</v>
      </c>
      <c r="H26" s="49"/>
      <c r="I26" s="49"/>
      <c r="J26" s="49"/>
      <c r="K26" s="56"/>
      <c r="L26" s="56"/>
      <c r="M26" s="56"/>
      <c r="N26" s="56"/>
      <c r="O26" s="57"/>
      <c r="P26" s="58"/>
      <c r="Q26" s="13"/>
    </row>
    <row r="27" ht="15" customHeight="1" spans="1:17">
      <c r="A27" s="49"/>
      <c r="B27" s="49"/>
      <c r="C27" s="49"/>
      <c r="D27" s="49"/>
      <c r="E27" s="50"/>
      <c r="F27" s="50"/>
      <c r="G27" s="49" t="s">
        <v>51</v>
      </c>
      <c r="H27" s="49"/>
      <c r="I27" s="49"/>
      <c r="J27" s="49"/>
      <c r="K27" s="56">
        <v>7.3</v>
      </c>
      <c r="L27" s="56"/>
      <c r="M27" s="56">
        <v>7.3</v>
      </c>
      <c r="N27" s="56"/>
      <c r="O27" s="57"/>
      <c r="P27" s="58"/>
      <c r="Q27" s="13"/>
    </row>
    <row r="28" ht="15" customHeight="1" spans="1:17">
      <c r="A28" s="49"/>
      <c r="B28" s="49"/>
      <c r="C28" s="49"/>
      <c r="D28" s="49"/>
      <c r="E28" s="50"/>
      <c r="F28" s="50"/>
      <c r="G28" s="49" t="s">
        <v>52</v>
      </c>
      <c r="H28" s="49"/>
      <c r="I28" s="49"/>
      <c r="J28" s="49"/>
      <c r="K28" s="56"/>
      <c r="L28" s="56"/>
      <c r="M28" s="56"/>
      <c r="N28" s="56"/>
      <c r="O28" s="57"/>
      <c r="P28" s="58"/>
      <c r="Q28" s="13"/>
    </row>
    <row r="29" ht="15" customHeight="1" spans="1:17">
      <c r="A29" s="49"/>
      <c r="B29" s="49"/>
      <c r="C29" s="49"/>
      <c r="D29" s="49"/>
      <c r="E29" s="50"/>
      <c r="F29" s="50"/>
      <c r="G29" s="49" t="s">
        <v>53</v>
      </c>
      <c r="H29" s="49"/>
      <c r="I29" s="49"/>
      <c r="J29" s="49"/>
      <c r="K29" s="56"/>
      <c r="L29" s="56"/>
      <c r="M29" s="56"/>
      <c r="N29" s="56"/>
      <c r="O29" s="57"/>
      <c r="P29" s="58"/>
      <c r="Q29" s="13"/>
    </row>
    <row r="30" ht="15" customHeight="1" spans="1:17">
      <c r="A30" s="51" t="s">
        <v>54</v>
      </c>
      <c r="B30" s="51"/>
      <c r="C30" s="51"/>
      <c r="D30" s="51"/>
      <c r="E30" s="50">
        <v>103.47</v>
      </c>
      <c r="F30" s="50"/>
      <c r="G30" s="51" t="s">
        <v>55</v>
      </c>
      <c r="H30" s="51"/>
      <c r="I30" s="51"/>
      <c r="J30" s="51"/>
      <c r="K30" s="56">
        <f>SUM(K7:K29)</f>
        <v>103.47</v>
      </c>
      <c r="L30" s="56"/>
      <c r="M30" s="56">
        <f>SUM(M7:M29)</f>
        <v>103.47</v>
      </c>
      <c r="N30" s="56"/>
      <c r="O30" s="59"/>
      <c r="P30" s="60"/>
      <c r="Q30" s="13"/>
    </row>
    <row r="31" ht="15" customHeight="1" spans="1:17">
      <c r="A31" s="51"/>
      <c r="B31" s="51"/>
      <c r="C31" s="51"/>
      <c r="D31" s="51"/>
      <c r="E31" s="50"/>
      <c r="F31" s="50"/>
      <c r="G31" s="51"/>
      <c r="H31" s="51"/>
      <c r="I31" s="51"/>
      <c r="J31" s="51"/>
      <c r="K31" s="61"/>
      <c r="L31" s="61"/>
      <c r="M31" s="61"/>
      <c r="N31" s="61"/>
      <c r="O31" s="59"/>
      <c r="P31" s="60"/>
      <c r="Q31" s="13"/>
    </row>
    <row r="32" ht="15" customHeight="1" spans="1:17">
      <c r="A32" s="49" t="s">
        <v>106</v>
      </c>
      <c r="B32" s="49"/>
      <c r="C32" s="49"/>
      <c r="D32" s="49"/>
      <c r="E32" s="50"/>
      <c r="F32" s="50"/>
      <c r="G32" s="49" t="s">
        <v>107</v>
      </c>
      <c r="H32" s="49"/>
      <c r="I32" s="49"/>
      <c r="J32" s="49"/>
      <c r="K32" s="50"/>
      <c r="L32" s="50"/>
      <c r="M32" s="50"/>
      <c r="N32" s="50"/>
      <c r="O32" s="62"/>
      <c r="P32" s="63"/>
      <c r="Q32" s="13"/>
    </row>
    <row r="33" ht="15" customHeight="1" spans="1:17">
      <c r="A33" s="49" t="s">
        <v>104</v>
      </c>
      <c r="B33" s="49"/>
      <c r="C33" s="49"/>
      <c r="D33" s="49"/>
      <c r="E33" s="50"/>
      <c r="F33" s="50"/>
      <c r="G33" s="49" t="s">
        <v>108</v>
      </c>
      <c r="H33" s="49"/>
      <c r="I33" s="49"/>
      <c r="J33" s="49"/>
      <c r="K33" s="50"/>
      <c r="L33" s="50"/>
      <c r="M33" s="50"/>
      <c r="N33" s="50"/>
      <c r="O33" s="57"/>
      <c r="P33" s="58"/>
      <c r="Q33" s="13"/>
    </row>
    <row r="34" ht="15" customHeight="1" spans="1:17">
      <c r="A34" s="49" t="s">
        <v>105</v>
      </c>
      <c r="B34" s="49"/>
      <c r="C34" s="49"/>
      <c r="D34" s="49"/>
      <c r="E34" s="50"/>
      <c r="F34" s="50"/>
      <c r="G34" s="49" t="s">
        <v>109</v>
      </c>
      <c r="H34" s="49"/>
      <c r="I34" s="49"/>
      <c r="J34" s="49"/>
      <c r="K34" s="50"/>
      <c r="L34" s="50"/>
      <c r="M34" s="50"/>
      <c r="N34" s="50"/>
      <c r="O34" s="57"/>
      <c r="P34" s="58"/>
      <c r="Q34" s="13"/>
    </row>
    <row r="35" ht="15" customHeight="1" spans="1:17">
      <c r="A35" s="49"/>
      <c r="B35" s="49"/>
      <c r="C35" s="49"/>
      <c r="D35" s="49"/>
      <c r="E35" s="50"/>
      <c r="F35" s="50"/>
      <c r="G35" s="49"/>
      <c r="H35" s="49"/>
      <c r="I35" s="49"/>
      <c r="J35" s="49"/>
      <c r="K35" s="50"/>
      <c r="L35" s="50"/>
      <c r="M35" s="50"/>
      <c r="N35" s="50"/>
      <c r="O35" s="57"/>
      <c r="P35" s="58"/>
      <c r="Q35" s="13"/>
    </row>
    <row r="36" ht="15" customHeight="1" spans="1:17">
      <c r="A36" s="51" t="s">
        <v>60</v>
      </c>
      <c r="B36" s="51"/>
      <c r="C36" s="51"/>
      <c r="D36" s="51"/>
      <c r="E36" s="50">
        <v>103.47</v>
      </c>
      <c r="F36" s="50"/>
      <c r="G36" s="51" t="s">
        <v>60</v>
      </c>
      <c r="H36" s="51"/>
      <c r="I36" s="51"/>
      <c r="J36" s="51"/>
      <c r="K36" s="56">
        <f>K30</f>
        <v>103.47</v>
      </c>
      <c r="L36" s="56"/>
      <c r="M36" s="56">
        <f>M30</f>
        <v>103.47</v>
      </c>
      <c r="N36" s="56"/>
      <c r="O36" s="57"/>
      <c r="P36" s="58"/>
      <c r="Q36" s="13"/>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ageMargins left="0.707638888888889" right="0.707638888888889" top="0.747916666666667" bottom="0.747916666666667" header="0.313888888888889" footer="0.313888888888889"/>
  <pageSetup paperSize="9" scale="8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tabSelected="1" workbookViewId="0">
      <selection activeCell="H10" sqref="H10"/>
    </sheetView>
  </sheetViews>
  <sheetFormatPr defaultColWidth="9" defaultRowHeight="13.5" outlineLevelCol="4"/>
  <cols>
    <col min="2" max="5" width="20.625" customWidth="1"/>
  </cols>
  <sheetData>
    <row r="1" ht="51" customHeight="1" spans="1:5">
      <c r="A1" s="1" t="s">
        <v>110</v>
      </c>
      <c r="B1" s="1"/>
      <c r="C1" s="1"/>
      <c r="D1" s="1"/>
      <c r="E1" s="1"/>
    </row>
    <row r="2" spans="1:5">
      <c r="A2" s="2"/>
      <c r="B2" s="2"/>
      <c r="C2" s="2"/>
      <c r="D2" s="2"/>
      <c r="E2" s="4" t="s">
        <v>111</v>
      </c>
    </row>
    <row r="3" spans="1:5">
      <c r="A3" s="5"/>
      <c r="B3" s="5"/>
      <c r="C3" s="5"/>
      <c r="D3" s="5"/>
      <c r="E3" s="4" t="s">
        <v>12</v>
      </c>
    </row>
    <row r="4" spans="1:5">
      <c r="A4" s="6" t="s">
        <v>100</v>
      </c>
      <c r="B4" s="6"/>
      <c r="C4" s="6" t="s">
        <v>55</v>
      </c>
      <c r="D4" s="6" t="s">
        <v>112</v>
      </c>
      <c r="E4" s="6" t="s">
        <v>92</v>
      </c>
    </row>
    <row r="5" ht="27" spans="1:5">
      <c r="A5" s="6" t="s">
        <v>69</v>
      </c>
      <c r="B5" s="6" t="s">
        <v>70</v>
      </c>
      <c r="C5" s="6"/>
      <c r="D5" s="6"/>
      <c r="E5" s="6"/>
    </row>
    <row r="6" spans="1:5">
      <c r="A6" s="6" t="s">
        <v>113</v>
      </c>
      <c r="B6" s="6"/>
      <c r="C6" s="6">
        <v>1</v>
      </c>
      <c r="D6" s="6">
        <v>2</v>
      </c>
      <c r="E6" s="6">
        <v>3</v>
      </c>
    </row>
    <row r="7" spans="1:5">
      <c r="A7" s="6" t="s">
        <v>71</v>
      </c>
      <c r="B7" s="6"/>
      <c r="C7" s="35">
        <f>D7+E7</f>
        <v>103.47</v>
      </c>
      <c r="D7" s="36">
        <v>96.17</v>
      </c>
      <c r="E7" s="36">
        <v>7.3</v>
      </c>
    </row>
    <row r="8" ht="15" customHeight="1" spans="1:5">
      <c r="A8" s="6">
        <v>201</v>
      </c>
      <c r="B8" s="37" t="s">
        <v>73</v>
      </c>
      <c r="C8" s="35">
        <f t="shared" ref="C8:C20" si="0">D8+E8</f>
        <v>57.43</v>
      </c>
      <c r="D8" s="36">
        <v>57.43</v>
      </c>
      <c r="E8" s="36">
        <v>0</v>
      </c>
    </row>
    <row r="9" ht="15" customHeight="1" spans="1:5">
      <c r="A9" s="6">
        <v>20136</v>
      </c>
      <c r="B9" s="37" t="s">
        <v>75</v>
      </c>
      <c r="C9" s="35">
        <f t="shared" si="0"/>
        <v>57.43</v>
      </c>
      <c r="D9" s="36">
        <v>57.43</v>
      </c>
      <c r="E9" s="36">
        <v>0</v>
      </c>
    </row>
    <row r="10" ht="15" customHeight="1" spans="1:5">
      <c r="A10" s="6">
        <v>2013601</v>
      </c>
      <c r="B10" s="37" t="s">
        <v>77</v>
      </c>
      <c r="C10" s="35">
        <f t="shared" si="0"/>
        <v>42.43</v>
      </c>
      <c r="D10" s="36">
        <v>42.43</v>
      </c>
      <c r="E10" s="36">
        <v>0</v>
      </c>
    </row>
    <row r="11" ht="15" customHeight="1" spans="1:5">
      <c r="A11" s="6">
        <v>2013699</v>
      </c>
      <c r="B11" s="37" t="s">
        <v>79</v>
      </c>
      <c r="C11" s="35">
        <f t="shared" si="0"/>
        <v>15</v>
      </c>
      <c r="D11" s="36">
        <v>15</v>
      </c>
      <c r="E11" s="36">
        <v>0</v>
      </c>
    </row>
    <row r="12" ht="15" customHeight="1" spans="1:5">
      <c r="A12" s="6">
        <v>208</v>
      </c>
      <c r="B12" s="37" t="s">
        <v>81</v>
      </c>
      <c r="C12" s="35">
        <f t="shared" si="0"/>
        <v>38.74</v>
      </c>
      <c r="D12" s="36">
        <v>38.74</v>
      </c>
      <c r="E12" s="36">
        <v>0</v>
      </c>
    </row>
    <row r="13" ht="15" customHeight="1" spans="1:5">
      <c r="A13" s="6">
        <v>20805</v>
      </c>
      <c r="B13" s="37" t="s">
        <v>83</v>
      </c>
      <c r="C13" s="35">
        <f t="shared" si="0"/>
        <v>38.74</v>
      </c>
      <c r="D13" s="36">
        <v>38.74</v>
      </c>
      <c r="E13" s="36">
        <v>0</v>
      </c>
    </row>
    <row r="14" ht="15" customHeight="1" spans="1:5">
      <c r="A14" s="6">
        <v>2080501</v>
      </c>
      <c r="B14" s="37" t="s">
        <v>85</v>
      </c>
      <c r="C14" s="35">
        <f t="shared" si="0"/>
        <v>38.74</v>
      </c>
      <c r="D14" s="36">
        <v>38.74</v>
      </c>
      <c r="E14" s="36">
        <v>0</v>
      </c>
    </row>
    <row r="15" ht="15" customHeight="1" spans="1:5">
      <c r="A15" s="6">
        <v>229</v>
      </c>
      <c r="B15" s="37" t="s">
        <v>86</v>
      </c>
      <c r="C15" s="35">
        <f t="shared" si="0"/>
        <v>7.3</v>
      </c>
      <c r="D15" s="36">
        <v>0</v>
      </c>
      <c r="E15" s="36">
        <v>7.3</v>
      </c>
    </row>
    <row r="16" ht="15" customHeight="1" spans="1:5">
      <c r="A16" s="6">
        <v>22999</v>
      </c>
      <c r="B16" s="37" t="s">
        <v>86</v>
      </c>
      <c r="C16" s="35">
        <f t="shared" si="0"/>
        <v>7.3</v>
      </c>
      <c r="D16" s="36">
        <v>0</v>
      </c>
      <c r="E16" s="36">
        <v>7.3</v>
      </c>
    </row>
    <row r="17" ht="15" customHeight="1" spans="1:5">
      <c r="A17" s="38">
        <v>2299901</v>
      </c>
      <c r="B17" s="39" t="s">
        <v>114</v>
      </c>
      <c r="C17" s="40">
        <f t="shared" si="0"/>
        <v>7.3</v>
      </c>
      <c r="D17" s="36">
        <v>0</v>
      </c>
      <c r="E17" s="36">
        <v>7.3</v>
      </c>
    </row>
    <row r="18" ht="15" customHeight="1" spans="1:5">
      <c r="A18" s="41"/>
      <c r="B18" s="41"/>
      <c r="C18" s="35"/>
      <c r="D18" s="42"/>
      <c r="E18" s="42"/>
    </row>
    <row r="19" ht="15" customHeight="1" spans="1:5">
      <c r="A19" s="41"/>
      <c r="B19" s="41"/>
      <c r="C19" s="35"/>
      <c r="D19" s="42"/>
      <c r="E19" s="42"/>
    </row>
    <row r="20" ht="15" customHeight="1" spans="1:5">
      <c r="A20" s="41"/>
      <c r="B20" s="41"/>
      <c r="C20" s="35"/>
      <c r="D20" s="42"/>
      <c r="E20" s="42"/>
    </row>
    <row r="21" ht="15" customHeight="1" spans="1:5">
      <c r="A21" s="6"/>
      <c r="B21" s="6"/>
      <c r="C21" s="6"/>
      <c r="D21" s="6"/>
      <c r="E21" s="6"/>
    </row>
    <row r="22" ht="15" customHeight="1" spans="1:5">
      <c r="A22" s="6"/>
      <c r="B22" s="6"/>
      <c r="C22" s="6"/>
      <c r="D22" s="6"/>
      <c r="E22" s="6"/>
    </row>
    <row r="23" ht="15" customHeight="1" spans="1:5">
      <c r="A23" s="6"/>
      <c r="B23" s="6"/>
      <c r="C23" s="6"/>
      <c r="D23" s="6"/>
      <c r="E23" s="6"/>
    </row>
    <row r="24" ht="15" customHeight="1" spans="1:5">
      <c r="A24" s="6"/>
      <c r="B24" s="6"/>
      <c r="C24" s="6"/>
      <c r="D24" s="6"/>
      <c r="E24" s="6"/>
    </row>
    <row r="25" ht="15" customHeight="1" spans="1:5">
      <c r="A25" s="6"/>
      <c r="B25" s="6"/>
      <c r="C25" s="6"/>
      <c r="D25" s="6"/>
      <c r="E25" s="6"/>
    </row>
    <row r="26" ht="15" customHeight="1" spans="1:5">
      <c r="A26" s="6"/>
      <c r="B26" s="6"/>
      <c r="C26" s="6"/>
      <c r="D26" s="6"/>
      <c r="E26" s="6"/>
    </row>
    <row r="27" ht="15" customHeight="1" spans="1:5">
      <c r="A27" s="6"/>
      <c r="B27" s="6"/>
      <c r="C27" s="6"/>
      <c r="D27" s="6"/>
      <c r="E27" s="6"/>
    </row>
    <row r="28" ht="15" customHeight="1" spans="1:5">
      <c r="A28" s="6"/>
      <c r="B28" s="6"/>
      <c r="C28" s="6"/>
      <c r="D28" s="6"/>
      <c r="E28" s="6"/>
    </row>
    <row r="29" ht="15" customHeight="1" spans="1:5">
      <c r="A29" s="6"/>
      <c r="B29" s="6"/>
      <c r="C29" s="6"/>
      <c r="D29" s="6"/>
      <c r="E29" s="6"/>
    </row>
    <row r="30" ht="15" customHeight="1" spans="1:5">
      <c r="A30" s="6"/>
      <c r="B30" s="6"/>
      <c r="C30" s="6"/>
      <c r="D30" s="6"/>
      <c r="E30" s="6"/>
    </row>
    <row r="31" ht="15" customHeight="1" spans="1:5">
      <c r="A31" s="6"/>
      <c r="B31" s="6"/>
      <c r="C31" s="6"/>
      <c r="D31" s="6"/>
      <c r="E31" s="6"/>
    </row>
    <row r="32" ht="15" customHeight="1" spans="1:5">
      <c r="A32" s="6"/>
      <c r="B32" s="6"/>
      <c r="C32" s="6"/>
      <c r="D32" s="6"/>
      <c r="E32" s="6"/>
    </row>
    <row r="33" ht="15" customHeight="1" spans="1:5">
      <c r="A33" s="6"/>
      <c r="B33" s="6"/>
      <c r="C33" s="6"/>
      <c r="D33" s="6"/>
      <c r="E33" s="6"/>
    </row>
    <row r="34" ht="15" customHeight="1" spans="1:5">
      <c r="A34" s="6"/>
      <c r="B34" s="6"/>
      <c r="C34" s="6"/>
      <c r="D34" s="6"/>
      <c r="E34" s="6"/>
    </row>
    <row r="35" ht="15" customHeight="1" spans="1:5">
      <c r="A35" s="6"/>
      <c r="B35" s="6"/>
      <c r="C35" s="6"/>
      <c r="D35" s="6"/>
      <c r="E35" s="6"/>
    </row>
    <row r="36" ht="15" customHeight="1" spans="1:5">
      <c r="A36" s="6"/>
      <c r="B36" s="6"/>
      <c r="C36" s="6"/>
      <c r="D36" s="6"/>
      <c r="E36" s="6"/>
    </row>
    <row r="37" ht="15" customHeight="1" spans="1:5">
      <c r="A37" s="6"/>
      <c r="B37" s="6"/>
      <c r="C37" s="6"/>
      <c r="D37" s="6"/>
      <c r="E37" s="6"/>
    </row>
    <row r="38" ht="15" customHeight="1" spans="1:5">
      <c r="A38" s="6"/>
      <c r="B38" s="6"/>
      <c r="C38" s="6"/>
      <c r="D38" s="6"/>
      <c r="E38" s="6"/>
    </row>
    <row r="39" ht="15" customHeight="1" spans="1:5">
      <c r="A39" s="6"/>
      <c r="B39" s="6"/>
      <c r="C39" s="6"/>
      <c r="D39" s="6"/>
      <c r="E39" s="6"/>
    </row>
    <row r="40" ht="15" customHeight="1" spans="1:5">
      <c r="A40" s="6"/>
      <c r="B40" s="6"/>
      <c r="C40" s="6"/>
      <c r="D40" s="6"/>
      <c r="E40" s="6"/>
    </row>
    <row r="41" ht="15" customHeight="1" spans="1:5">
      <c r="A41" s="6"/>
      <c r="B41" s="6"/>
      <c r="C41" s="6"/>
      <c r="D41" s="6"/>
      <c r="E41" s="6"/>
    </row>
    <row r="42" ht="15" customHeight="1" spans="1:5">
      <c r="A42" s="6"/>
      <c r="B42" s="6"/>
      <c r="C42" s="6"/>
      <c r="D42" s="6"/>
      <c r="E42" s="6"/>
    </row>
    <row r="43" ht="15" customHeight="1" spans="1:5">
      <c r="A43" s="6"/>
      <c r="B43" s="6"/>
      <c r="C43" s="6"/>
      <c r="D43" s="6"/>
      <c r="E43" s="6"/>
    </row>
    <row r="44" ht="15" customHeight="1" spans="1:5">
      <c r="A44" s="6"/>
      <c r="B44" s="6"/>
      <c r="C44" s="6"/>
      <c r="D44" s="6"/>
      <c r="E44" s="6"/>
    </row>
    <row r="45" ht="15" customHeight="1" spans="1:5">
      <c r="A45" s="6"/>
      <c r="B45" s="6"/>
      <c r="C45" s="6"/>
      <c r="D45" s="6"/>
      <c r="E45" s="6"/>
    </row>
    <row r="46" ht="15" customHeight="1" spans="1:5">
      <c r="A46" s="6"/>
      <c r="B46" s="6"/>
      <c r="C46" s="6"/>
      <c r="D46" s="6"/>
      <c r="E46" s="6"/>
    </row>
    <row r="47" ht="15" customHeight="1" spans="1:5">
      <c r="A47" s="6"/>
      <c r="B47" s="6"/>
      <c r="C47" s="6"/>
      <c r="D47" s="6"/>
      <c r="E47" s="6"/>
    </row>
    <row r="48" ht="15" customHeight="1" spans="1:5">
      <c r="A48" s="6"/>
      <c r="B48" s="6"/>
      <c r="C48" s="6"/>
      <c r="D48" s="6"/>
      <c r="E48" s="6"/>
    </row>
    <row r="49" ht="15" customHeight="1" spans="1:5">
      <c r="A49" s="6"/>
      <c r="B49" s="6"/>
      <c r="C49" s="6"/>
      <c r="D49" s="6"/>
      <c r="E49" s="6"/>
    </row>
    <row r="50" ht="15" customHeight="1" spans="1:5">
      <c r="A50" s="6"/>
      <c r="B50" s="6"/>
      <c r="C50" s="6"/>
      <c r="D50" s="6"/>
      <c r="E50" s="6"/>
    </row>
    <row r="51" ht="15" customHeight="1" spans="1:5">
      <c r="A51" s="6"/>
      <c r="B51" s="6"/>
      <c r="C51" s="6"/>
      <c r="D51" s="6"/>
      <c r="E51" s="6"/>
    </row>
    <row r="52" ht="15" customHeight="1" spans="1:5">
      <c r="A52" s="6"/>
      <c r="B52" s="6"/>
      <c r="C52" s="6"/>
      <c r="D52" s="6"/>
      <c r="E52" s="6"/>
    </row>
    <row r="53" ht="15" customHeight="1" spans="1:5">
      <c r="A53" s="6"/>
      <c r="B53" s="6"/>
      <c r="C53" s="6"/>
      <c r="D53" s="6"/>
      <c r="E53" s="6"/>
    </row>
    <row r="54" ht="15" customHeight="1" spans="1:5">
      <c r="A54" s="6"/>
      <c r="B54" s="6"/>
      <c r="C54" s="6"/>
      <c r="D54" s="6"/>
      <c r="E54" s="6"/>
    </row>
    <row r="55" ht="15" customHeight="1" spans="1:5">
      <c r="A55" s="6"/>
      <c r="B55" s="6"/>
      <c r="C55" s="6"/>
      <c r="D55" s="6"/>
      <c r="E55" s="6"/>
    </row>
    <row r="56" ht="15" customHeight="1" spans="1:5">
      <c r="A56" s="6"/>
      <c r="B56" s="6"/>
      <c r="C56" s="6"/>
      <c r="D56" s="6"/>
      <c r="E56" s="6"/>
    </row>
    <row r="57" ht="27" customHeight="1" spans="1:5">
      <c r="A57" s="10" t="s">
        <v>115</v>
      </c>
      <c r="B57" s="10"/>
      <c r="C57" s="10"/>
      <c r="D57" s="10"/>
      <c r="E57" s="10"/>
    </row>
  </sheetData>
  <mergeCells count="8">
    <mergeCell ref="A1:E1"/>
    <mergeCell ref="A4:B4"/>
    <mergeCell ref="A6:B6"/>
    <mergeCell ref="A7:B7"/>
    <mergeCell ref="A57:E57"/>
    <mergeCell ref="C4:C5"/>
    <mergeCell ref="D4:D5"/>
    <mergeCell ref="E4:E5"/>
  </mergeCells>
  <pageMargins left="0.707638888888889" right="0.707638888888889" top="0.747916666666667" bottom="0.747916666666667" header="0.313888888888889" footer="0.313888888888889"/>
  <pageSetup paperSize="9" scale="80"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zoomScale="70" zoomScaleNormal="70" workbookViewId="0">
      <selection activeCell="L22" sqref="L22"/>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3" t="s">
        <v>116</v>
      </c>
      <c r="B1" s="23"/>
      <c r="C1" s="23"/>
      <c r="D1" s="23"/>
      <c r="E1" s="23"/>
      <c r="F1" s="23"/>
    </row>
    <row r="2" spans="6:6">
      <c r="F2" s="4" t="s">
        <v>117</v>
      </c>
    </row>
    <row r="3" spans="6:6">
      <c r="F3" s="4" t="s">
        <v>12</v>
      </c>
    </row>
    <row r="4" ht="24" customHeight="1" spans="1:7">
      <c r="A4" s="24" t="s">
        <v>118</v>
      </c>
      <c r="B4" s="24"/>
      <c r="C4" s="24"/>
      <c r="D4" s="24" t="s">
        <v>119</v>
      </c>
      <c r="E4" s="24"/>
      <c r="F4" s="24"/>
      <c r="G4" s="25"/>
    </row>
    <row r="5" ht="14.25" spans="1:7">
      <c r="A5" s="26" t="s">
        <v>120</v>
      </c>
      <c r="B5" s="24" t="s">
        <v>70</v>
      </c>
      <c r="C5" s="24" t="s">
        <v>121</v>
      </c>
      <c r="D5" s="26" t="s">
        <v>120</v>
      </c>
      <c r="E5" s="24" t="s">
        <v>70</v>
      </c>
      <c r="F5" s="24" t="s">
        <v>121</v>
      </c>
      <c r="G5" s="25"/>
    </row>
    <row r="6" ht="14.25" spans="1:7">
      <c r="A6" s="27" t="s">
        <v>122</v>
      </c>
      <c r="B6" s="24"/>
      <c r="C6" s="24"/>
      <c r="D6" s="27" t="s">
        <v>122</v>
      </c>
      <c r="E6" s="24"/>
      <c r="F6" s="24"/>
      <c r="G6" s="25"/>
    </row>
    <row r="7" ht="18" customHeight="1" spans="1:7">
      <c r="A7" s="28">
        <v>301</v>
      </c>
      <c r="B7" s="28" t="s">
        <v>123</v>
      </c>
      <c r="C7" s="29">
        <f>SUM(C8:C16)</f>
        <v>30.178</v>
      </c>
      <c r="D7" s="28">
        <v>302</v>
      </c>
      <c r="E7" s="28" t="s">
        <v>124</v>
      </c>
      <c r="F7" s="29">
        <f>SUM(F8:F34)</f>
        <v>23.345</v>
      </c>
      <c r="G7" s="25"/>
    </row>
    <row r="8" ht="18" customHeight="1" spans="1:7">
      <c r="A8" s="28">
        <v>30101</v>
      </c>
      <c r="B8" s="28" t="s">
        <v>125</v>
      </c>
      <c r="C8" s="29">
        <v>17.594</v>
      </c>
      <c r="D8" s="28">
        <v>30201</v>
      </c>
      <c r="E8" s="28" t="s">
        <v>126</v>
      </c>
      <c r="F8" s="29">
        <v>14.235</v>
      </c>
      <c r="G8" s="25"/>
    </row>
    <row r="9" ht="18" customHeight="1" spans="1:7">
      <c r="A9" s="28">
        <v>30102</v>
      </c>
      <c r="B9" s="28" t="s">
        <v>127</v>
      </c>
      <c r="C9" s="29">
        <v>12.584</v>
      </c>
      <c r="D9" s="28">
        <v>30202</v>
      </c>
      <c r="E9" s="28" t="s">
        <v>128</v>
      </c>
      <c r="F9" s="30">
        <v>0.98</v>
      </c>
      <c r="G9" s="25"/>
    </row>
    <row r="10" ht="18" customHeight="1" spans="1:7">
      <c r="A10" s="28">
        <v>30103</v>
      </c>
      <c r="B10" s="28" t="s">
        <v>129</v>
      </c>
      <c r="C10" s="30"/>
      <c r="D10" s="28">
        <v>30203</v>
      </c>
      <c r="E10" s="28" t="s">
        <v>130</v>
      </c>
      <c r="F10" s="30"/>
      <c r="G10" s="25"/>
    </row>
    <row r="11" ht="18" customHeight="1" spans="1:7">
      <c r="A11" s="28">
        <v>30104</v>
      </c>
      <c r="B11" s="28" t="s">
        <v>131</v>
      </c>
      <c r="C11" s="30"/>
      <c r="D11" s="28">
        <v>30204</v>
      </c>
      <c r="E11" s="28" t="s">
        <v>132</v>
      </c>
      <c r="F11" s="30">
        <v>0.08</v>
      </c>
      <c r="G11" s="25"/>
    </row>
    <row r="12" ht="18" customHeight="1" spans="1:7">
      <c r="A12" s="28">
        <v>30106</v>
      </c>
      <c r="B12" s="28" t="s">
        <v>133</v>
      </c>
      <c r="C12" s="30"/>
      <c r="D12" s="28">
        <v>30205</v>
      </c>
      <c r="E12" s="28" t="s">
        <v>134</v>
      </c>
      <c r="F12" s="30">
        <v>0.35</v>
      </c>
      <c r="G12" s="25"/>
    </row>
    <row r="13" ht="18" customHeight="1" spans="1:7">
      <c r="A13" s="28">
        <v>30107</v>
      </c>
      <c r="B13" s="28" t="s">
        <v>135</v>
      </c>
      <c r="C13" s="30"/>
      <c r="D13" s="28">
        <v>30206</v>
      </c>
      <c r="E13" s="28" t="s">
        <v>136</v>
      </c>
      <c r="F13" s="30">
        <v>1.19</v>
      </c>
      <c r="G13" s="25"/>
    </row>
    <row r="14" ht="18" customHeight="1" spans="1:7">
      <c r="A14" s="28">
        <v>30108</v>
      </c>
      <c r="B14" s="28" t="s">
        <v>137</v>
      </c>
      <c r="C14" s="30"/>
      <c r="D14" s="28">
        <v>30207</v>
      </c>
      <c r="E14" s="28" t="s">
        <v>138</v>
      </c>
      <c r="F14" s="30">
        <v>1.55</v>
      </c>
      <c r="G14" s="25"/>
    </row>
    <row r="15" ht="18" customHeight="1" spans="1:7">
      <c r="A15" s="28">
        <v>30109</v>
      </c>
      <c r="B15" s="28" t="s">
        <v>139</v>
      </c>
      <c r="C15" s="30"/>
      <c r="D15" s="28">
        <v>30208</v>
      </c>
      <c r="E15" s="28" t="s">
        <v>140</v>
      </c>
      <c r="F15" s="30"/>
      <c r="G15" s="25"/>
    </row>
    <row r="16" ht="18" customHeight="1" spans="1:7">
      <c r="A16" s="28">
        <v>30199</v>
      </c>
      <c r="B16" s="28" t="s">
        <v>141</v>
      </c>
      <c r="C16" s="30"/>
      <c r="D16" s="28">
        <v>30209</v>
      </c>
      <c r="E16" s="28" t="s">
        <v>142</v>
      </c>
      <c r="F16" s="30"/>
      <c r="G16" s="25"/>
    </row>
    <row r="17" ht="18" customHeight="1" spans="1:7">
      <c r="A17" s="28">
        <v>303</v>
      </c>
      <c r="B17" s="28" t="s">
        <v>143</v>
      </c>
      <c r="C17" s="30">
        <f>C19+C28</f>
        <v>42.64</v>
      </c>
      <c r="D17" s="28">
        <v>30211</v>
      </c>
      <c r="E17" s="28" t="s">
        <v>144</v>
      </c>
      <c r="F17" s="30"/>
      <c r="G17" s="25"/>
    </row>
    <row r="18" ht="18" customHeight="1" spans="1:7">
      <c r="A18" s="28">
        <v>30301</v>
      </c>
      <c r="B18" s="28" t="s">
        <v>145</v>
      </c>
      <c r="C18" s="30"/>
      <c r="D18" s="28">
        <v>30212</v>
      </c>
      <c r="E18" s="28" t="s">
        <v>146</v>
      </c>
      <c r="F18" s="30"/>
      <c r="G18" s="25"/>
    </row>
    <row r="19" ht="18" customHeight="1" spans="1:7">
      <c r="A19" s="28">
        <v>30302</v>
      </c>
      <c r="B19" s="28" t="s">
        <v>147</v>
      </c>
      <c r="C19" s="30">
        <v>38.74</v>
      </c>
      <c r="D19" s="28">
        <v>30213</v>
      </c>
      <c r="E19" s="28" t="s">
        <v>148</v>
      </c>
      <c r="F19" s="30">
        <v>2.06</v>
      </c>
      <c r="G19" s="25"/>
    </row>
    <row r="20" ht="18" customHeight="1" spans="1:7">
      <c r="A20" s="28">
        <v>30303</v>
      </c>
      <c r="B20" s="28" t="s">
        <v>149</v>
      </c>
      <c r="C20" s="30"/>
      <c r="D20" s="28">
        <v>30214</v>
      </c>
      <c r="E20" s="28" t="s">
        <v>150</v>
      </c>
      <c r="F20" s="30"/>
      <c r="G20" s="25"/>
    </row>
    <row r="21" ht="18" customHeight="1" spans="1:7">
      <c r="A21" s="28">
        <v>30304</v>
      </c>
      <c r="B21" s="28" t="s">
        <v>151</v>
      </c>
      <c r="C21" s="30"/>
      <c r="D21" s="28">
        <v>30215</v>
      </c>
      <c r="E21" s="28" t="s">
        <v>152</v>
      </c>
      <c r="F21" s="30"/>
      <c r="G21" s="25"/>
    </row>
    <row r="22" ht="18" customHeight="1" spans="1:7">
      <c r="A22" s="28">
        <v>30305</v>
      </c>
      <c r="B22" s="28" t="s">
        <v>153</v>
      </c>
      <c r="C22" s="30"/>
      <c r="D22" s="28">
        <v>30216</v>
      </c>
      <c r="E22" s="28" t="s">
        <v>154</v>
      </c>
      <c r="F22" s="30">
        <v>0.17</v>
      </c>
      <c r="G22" s="25"/>
    </row>
    <row r="23" ht="18" customHeight="1" spans="1:7">
      <c r="A23" s="28">
        <v>30306</v>
      </c>
      <c r="B23" s="28" t="s">
        <v>155</v>
      </c>
      <c r="C23" s="30"/>
      <c r="D23" s="28">
        <v>30217</v>
      </c>
      <c r="E23" s="28" t="s">
        <v>156</v>
      </c>
      <c r="F23" s="30"/>
      <c r="G23" s="25"/>
    </row>
    <row r="24" ht="18" customHeight="1" spans="1:7">
      <c r="A24" s="28">
        <v>30307</v>
      </c>
      <c r="B24" s="28" t="s">
        <v>157</v>
      </c>
      <c r="C24" s="30"/>
      <c r="D24" s="28">
        <v>30218</v>
      </c>
      <c r="E24" s="28" t="s">
        <v>158</v>
      </c>
      <c r="F24" s="30"/>
      <c r="G24" s="25"/>
    </row>
    <row r="25" ht="18" customHeight="1" spans="1:7">
      <c r="A25" s="28">
        <v>30308</v>
      </c>
      <c r="B25" s="28" t="s">
        <v>159</v>
      </c>
      <c r="C25" s="30"/>
      <c r="D25" s="28">
        <v>30224</v>
      </c>
      <c r="E25" s="28" t="s">
        <v>160</v>
      </c>
      <c r="F25" s="30"/>
      <c r="G25" s="25"/>
    </row>
    <row r="26" ht="18" customHeight="1" spans="1:7">
      <c r="A26" s="28">
        <v>30309</v>
      </c>
      <c r="B26" s="28" t="s">
        <v>161</v>
      </c>
      <c r="C26" s="30"/>
      <c r="D26" s="28">
        <v>30225</v>
      </c>
      <c r="E26" s="28" t="s">
        <v>162</v>
      </c>
      <c r="F26" s="30"/>
      <c r="G26" s="25"/>
    </row>
    <row r="27" ht="18" customHeight="1" spans="1:7">
      <c r="A27" s="28">
        <v>30310</v>
      </c>
      <c r="B27" s="28" t="s">
        <v>163</v>
      </c>
      <c r="C27" s="30"/>
      <c r="D27" s="28">
        <v>30226</v>
      </c>
      <c r="E27" s="28" t="s">
        <v>164</v>
      </c>
      <c r="F27" s="30"/>
      <c r="G27" s="25"/>
    </row>
    <row r="28" ht="18" customHeight="1" spans="1:7">
      <c r="A28" s="28">
        <v>30311</v>
      </c>
      <c r="B28" s="28" t="s">
        <v>165</v>
      </c>
      <c r="C28" s="30">
        <v>3.9</v>
      </c>
      <c r="D28" s="28">
        <v>30227</v>
      </c>
      <c r="E28" s="28" t="s">
        <v>166</v>
      </c>
      <c r="F28" s="30"/>
      <c r="G28" s="25"/>
    </row>
    <row r="29" ht="18" customHeight="1" spans="1:7">
      <c r="A29" s="28">
        <v>30312</v>
      </c>
      <c r="B29" s="28" t="s">
        <v>167</v>
      </c>
      <c r="C29" s="30"/>
      <c r="D29" s="28">
        <v>30228</v>
      </c>
      <c r="E29" s="28" t="s">
        <v>168</v>
      </c>
      <c r="F29" s="30"/>
      <c r="G29" s="25"/>
    </row>
    <row r="30" ht="18" customHeight="1" spans="1:7">
      <c r="A30" s="28">
        <v>30313</v>
      </c>
      <c r="B30" s="28" t="s">
        <v>169</v>
      </c>
      <c r="C30" s="30"/>
      <c r="D30" s="28">
        <v>30229</v>
      </c>
      <c r="E30" s="28" t="s">
        <v>170</v>
      </c>
      <c r="F30" s="30"/>
      <c r="G30" s="25"/>
    </row>
    <row r="31" ht="18" customHeight="1" spans="1:7">
      <c r="A31" s="28">
        <v>30314</v>
      </c>
      <c r="B31" s="28" t="s">
        <v>171</v>
      </c>
      <c r="C31" s="30"/>
      <c r="D31" s="28">
        <v>30231</v>
      </c>
      <c r="E31" s="28" t="s">
        <v>172</v>
      </c>
      <c r="F31" s="30"/>
      <c r="G31" s="25"/>
    </row>
    <row r="32" ht="18" customHeight="1" spans="1:7">
      <c r="A32" s="28">
        <v>30315</v>
      </c>
      <c r="B32" s="28" t="s">
        <v>173</v>
      </c>
      <c r="C32" s="30"/>
      <c r="D32" s="28">
        <v>30239</v>
      </c>
      <c r="E32" s="28" t="s">
        <v>174</v>
      </c>
      <c r="F32" s="30"/>
      <c r="G32" s="25"/>
    </row>
    <row r="33" ht="18" customHeight="1" spans="1:7">
      <c r="A33" s="28">
        <v>30399</v>
      </c>
      <c r="B33" s="28" t="s">
        <v>175</v>
      </c>
      <c r="C33" s="30"/>
      <c r="D33" s="28">
        <v>30240</v>
      </c>
      <c r="E33" s="28" t="s">
        <v>176</v>
      </c>
      <c r="F33" s="30"/>
      <c r="G33" s="25"/>
    </row>
    <row r="34" ht="18" customHeight="1" spans="1:7">
      <c r="A34" s="28"/>
      <c r="B34" s="28"/>
      <c r="C34" s="30"/>
      <c r="D34" s="28">
        <v>30299</v>
      </c>
      <c r="E34" s="28" t="s">
        <v>177</v>
      </c>
      <c r="F34" s="30">
        <v>2.73</v>
      </c>
      <c r="G34" s="25"/>
    </row>
    <row r="35" ht="18" customHeight="1" spans="1:7">
      <c r="A35" s="28"/>
      <c r="B35" s="28"/>
      <c r="C35" s="30"/>
      <c r="D35" s="28">
        <v>310</v>
      </c>
      <c r="E35" s="28" t="s">
        <v>178</v>
      </c>
      <c r="F35" s="30"/>
      <c r="G35" s="25"/>
    </row>
    <row r="36" ht="18" customHeight="1" spans="1:7">
      <c r="A36" s="28"/>
      <c r="B36" s="28"/>
      <c r="C36" s="30"/>
      <c r="D36" s="28">
        <v>31001</v>
      </c>
      <c r="E36" s="28" t="s">
        <v>179</v>
      </c>
      <c r="F36" s="30"/>
      <c r="G36" s="25"/>
    </row>
    <row r="37" ht="18" customHeight="1" spans="1:7">
      <c r="A37" s="28"/>
      <c r="B37" s="28"/>
      <c r="C37" s="30"/>
      <c r="D37" s="28">
        <v>31002</v>
      </c>
      <c r="E37" s="28" t="s">
        <v>180</v>
      </c>
      <c r="F37" s="30"/>
      <c r="G37" s="25"/>
    </row>
    <row r="38" ht="18" customHeight="1" spans="1:7">
      <c r="A38" s="28"/>
      <c r="B38" s="28"/>
      <c r="C38" s="30"/>
      <c r="D38" s="28">
        <v>31003</v>
      </c>
      <c r="E38" s="28" t="s">
        <v>181</v>
      </c>
      <c r="F38" s="30"/>
      <c r="G38" s="25"/>
    </row>
    <row r="39" ht="18" customHeight="1" spans="1:7">
      <c r="A39" s="28"/>
      <c r="B39" s="28"/>
      <c r="C39" s="30"/>
      <c r="D39" s="28">
        <v>31005</v>
      </c>
      <c r="E39" s="28" t="s">
        <v>182</v>
      </c>
      <c r="F39" s="30"/>
      <c r="G39" s="25"/>
    </row>
    <row r="40" ht="18" customHeight="1" spans="1:7">
      <c r="A40" s="28"/>
      <c r="B40" s="28"/>
      <c r="C40" s="30"/>
      <c r="D40" s="28">
        <v>31006</v>
      </c>
      <c r="E40" s="28" t="s">
        <v>183</v>
      </c>
      <c r="F40" s="30"/>
      <c r="G40" s="25"/>
    </row>
    <row r="41" ht="28.5" spans="1:7">
      <c r="A41" s="28"/>
      <c r="B41" s="28"/>
      <c r="C41" s="30"/>
      <c r="D41" s="28">
        <v>31007</v>
      </c>
      <c r="E41" s="28" t="s">
        <v>184</v>
      </c>
      <c r="F41" s="30"/>
      <c r="G41" s="25"/>
    </row>
    <row r="42" ht="14.25" spans="1:7">
      <c r="A42" s="28"/>
      <c r="B42" s="28"/>
      <c r="C42" s="30"/>
      <c r="D42" s="28">
        <v>31008</v>
      </c>
      <c r="E42" s="28" t="s">
        <v>185</v>
      </c>
      <c r="F42" s="30"/>
      <c r="G42" s="25"/>
    </row>
    <row r="43" ht="14.25" spans="1:7">
      <c r="A43" s="28"/>
      <c r="B43" s="28"/>
      <c r="C43" s="30"/>
      <c r="D43" s="28">
        <v>31009</v>
      </c>
      <c r="E43" s="28" t="s">
        <v>186</v>
      </c>
      <c r="F43" s="30"/>
      <c r="G43" s="25"/>
    </row>
    <row r="44" ht="14.25" spans="1:7">
      <c r="A44" s="28"/>
      <c r="B44" s="28"/>
      <c r="C44" s="30"/>
      <c r="D44" s="28">
        <v>31010</v>
      </c>
      <c r="E44" s="28" t="s">
        <v>187</v>
      </c>
      <c r="F44" s="30"/>
      <c r="G44" s="25"/>
    </row>
    <row r="45" ht="28.5" spans="1:7">
      <c r="A45" s="28"/>
      <c r="B45" s="28"/>
      <c r="C45" s="30"/>
      <c r="D45" s="28">
        <v>31011</v>
      </c>
      <c r="E45" s="28" t="s">
        <v>188</v>
      </c>
      <c r="F45" s="30"/>
      <c r="G45" s="25"/>
    </row>
    <row r="46" ht="14.25" spans="1:7">
      <c r="A46" s="28"/>
      <c r="B46" s="28"/>
      <c r="C46" s="30"/>
      <c r="D46" s="28">
        <v>31012</v>
      </c>
      <c r="E46" s="28" t="s">
        <v>189</v>
      </c>
      <c r="F46" s="30"/>
      <c r="G46" s="25"/>
    </row>
    <row r="47" ht="14.25" spans="1:7">
      <c r="A47" s="28"/>
      <c r="B47" s="28"/>
      <c r="C47" s="30"/>
      <c r="D47" s="28">
        <v>31013</v>
      </c>
      <c r="E47" s="28" t="s">
        <v>190</v>
      </c>
      <c r="F47" s="30"/>
      <c r="G47" s="25"/>
    </row>
    <row r="48" ht="14.25" spans="1:7">
      <c r="A48" s="28"/>
      <c r="B48" s="28"/>
      <c r="C48" s="30"/>
      <c r="D48" s="28">
        <v>31019</v>
      </c>
      <c r="E48" s="28" t="s">
        <v>191</v>
      </c>
      <c r="F48" s="30"/>
      <c r="G48" s="25"/>
    </row>
    <row r="49" ht="14.25" spans="1:7">
      <c r="A49" s="28"/>
      <c r="B49" s="28"/>
      <c r="C49" s="30"/>
      <c r="D49" s="28">
        <v>31020</v>
      </c>
      <c r="E49" s="28" t="s">
        <v>192</v>
      </c>
      <c r="F49" s="30"/>
      <c r="G49" s="25"/>
    </row>
    <row r="50" ht="14.25" spans="1:7">
      <c r="A50" s="28"/>
      <c r="B50" s="28"/>
      <c r="C50" s="30"/>
      <c r="D50" s="28">
        <v>31099</v>
      </c>
      <c r="E50" s="28" t="s">
        <v>193</v>
      </c>
      <c r="F50" s="30"/>
      <c r="G50" s="25"/>
    </row>
    <row r="51" ht="14.25" spans="1:7">
      <c r="A51" s="28"/>
      <c r="B51" s="28"/>
      <c r="C51" s="30"/>
      <c r="D51" s="28">
        <v>304</v>
      </c>
      <c r="E51" s="28" t="s">
        <v>194</v>
      </c>
      <c r="F51" s="30"/>
      <c r="G51" s="25"/>
    </row>
    <row r="52" ht="14.25" spans="1:7">
      <c r="A52" s="28"/>
      <c r="B52" s="28"/>
      <c r="C52" s="30"/>
      <c r="D52" s="28">
        <v>30401</v>
      </c>
      <c r="E52" s="28" t="s">
        <v>195</v>
      </c>
      <c r="F52" s="30"/>
      <c r="G52" s="25"/>
    </row>
    <row r="53" ht="14.25" spans="1:7">
      <c r="A53" s="28"/>
      <c r="B53" s="28"/>
      <c r="C53" s="30"/>
      <c r="D53" s="28">
        <v>30402</v>
      </c>
      <c r="E53" s="28" t="s">
        <v>196</v>
      </c>
      <c r="F53" s="30"/>
      <c r="G53" s="25"/>
    </row>
    <row r="54" ht="14.25" spans="1:7">
      <c r="A54" s="28"/>
      <c r="B54" s="28"/>
      <c r="C54" s="30"/>
      <c r="D54" s="28">
        <v>30403</v>
      </c>
      <c r="E54" s="28" t="s">
        <v>197</v>
      </c>
      <c r="F54" s="30"/>
      <c r="G54" s="25"/>
    </row>
    <row r="55" ht="28.5" spans="1:7">
      <c r="A55" s="28"/>
      <c r="B55" s="28"/>
      <c r="C55" s="30"/>
      <c r="D55" s="28">
        <v>30499</v>
      </c>
      <c r="E55" s="28" t="s">
        <v>198</v>
      </c>
      <c r="F55" s="30"/>
      <c r="G55" s="25"/>
    </row>
    <row r="56" ht="14.25" spans="1:7">
      <c r="A56" s="28"/>
      <c r="B56" s="28"/>
      <c r="C56" s="30"/>
      <c r="D56" s="28">
        <v>307</v>
      </c>
      <c r="E56" s="28" t="s">
        <v>199</v>
      </c>
      <c r="F56" s="30"/>
      <c r="G56" s="25"/>
    </row>
    <row r="57" ht="14.25" spans="1:7">
      <c r="A57" s="28"/>
      <c r="B57" s="28"/>
      <c r="C57" s="30"/>
      <c r="D57" s="28">
        <v>30701</v>
      </c>
      <c r="E57" s="28" t="s">
        <v>200</v>
      </c>
      <c r="F57" s="30"/>
      <c r="G57" s="25"/>
    </row>
    <row r="58" ht="14.25" spans="1:7">
      <c r="A58" s="28"/>
      <c r="B58" s="28"/>
      <c r="C58" s="30"/>
      <c r="D58" s="28">
        <v>30707</v>
      </c>
      <c r="E58" s="28" t="s">
        <v>201</v>
      </c>
      <c r="F58" s="30"/>
      <c r="G58" s="25"/>
    </row>
    <row r="59" ht="14.25" spans="1:7">
      <c r="A59" s="28"/>
      <c r="B59" s="28"/>
      <c r="C59" s="30"/>
      <c r="D59" s="28">
        <v>399</v>
      </c>
      <c r="E59" s="28" t="s">
        <v>86</v>
      </c>
      <c r="F59" s="30"/>
      <c r="G59" s="25"/>
    </row>
    <row r="60" ht="14.25" spans="1:7">
      <c r="A60" s="28"/>
      <c r="B60" s="28"/>
      <c r="C60" s="30"/>
      <c r="D60" s="28">
        <v>39906</v>
      </c>
      <c r="E60" s="28" t="s">
        <v>202</v>
      </c>
      <c r="F60" s="30"/>
      <c r="G60" s="25"/>
    </row>
    <row r="61" ht="20.1" customHeight="1" spans="1:7">
      <c r="A61" s="24" t="s">
        <v>203</v>
      </c>
      <c r="B61" s="24"/>
      <c r="C61" s="31">
        <f>C17+C7</f>
        <v>72.818</v>
      </c>
      <c r="D61" s="32" t="s">
        <v>204</v>
      </c>
      <c r="E61" s="33"/>
      <c r="F61" s="34">
        <f>F7+F35</f>
        <v>23.345</v>
      </c>
      <c r="G61" s="25"/>
    </row>
  </sheetData>
  <mergeCells count="9">
    <mergeCell ref="A1:F1"/>
    <mergeCell ref="A4:C4"/>
    <mergeCell ref="D4:F4"/>
    <mergeCell ref="A61:B61"/>
    <mergeCell ref="D61:E61"/>
    <mergeCell ref="B5:B6"/>
    <mergeCell ref="C5:C6"/>
    <mergeCell ref="E5:E6"/>
    <mergeCell ref="F5:F6"/>
  </mergeCells>
  <pageMargins left="0.707638888888889" right="0.707638888888889" top="0.747916666666667" bottom="0.747916666666667" header="0.313888888888889" footer="0.313888888888889"/>
  <pageSetup paperSize="9" scale="68"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G11" sqref="G11"/>
    </sheetView>
  </sheetViews>
  <sheetFormatPr defaultColWidth="9" defaultRowHeight="13.5"/>
  <cols>
    <col min="7" max="7" width="19.625" customWidth="1"/>
  </cols>
  <sheetData>
    <row r="1" ht="22.5" customHeight="1" spans="1:22">
      <c r="A1" s="12" t="s">
        <v>205</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9"/>
      <c r="J3" s="19"/>
      <c r="K3" s="19"/>
      <c r="L3" s="19"/>
      <c r="M3" s="19"/>
      <c r="N3" s="19"/>
      <c r="O3" s="19"/>
      <c r="P3" s="19"/>
      <c r="Q3" s="19"/>
      <c r="R3" s="19"/>
      <c r="S3" s="19"/>
      <c r="T3" s="21" t="s">
        <v>206</v>
      </c>
      <c r="U3" s="21"/>
      <c r="V3" s="13"/>
    </row>
    <row r="4" ht="15" customHeight="1" spans="1:22">
      <c r="A4" s="15"/>
      <c r="B4" s="16"/>
      <c r="C4" s="16"/>
      <c r="D4" s="16"/>
      <c r="E4" s="14"/>
      <c r="F4" s="14"/>
      <c r="G4" s="14"/>
      <c r="H4" s="14"/>
      <c r="I4" s="20"/>
      <c r="J4" s="20"/>
      <c r="K4" s="20"/>
      <c r="L4" s="20"/>
      <c r="M4" s="20"/>
      <c r="N4" s="20"/>
      <c r="O4" s="20"/>
      <c r="P4" s="20"/>
      <c r="Q4" s="20"/>
      <c r="R4" s="19"/>
      <c r="S4" s="19"/>
      <c r="T4" s="21" t="s">
        <v>207</v>
      </c>
      <c r="U4" s="21"/>
      <c r="V4" s="15"/>
    </row>
    <row r="5" spans="1:22">
      <c r="A5" s="17"/>
      <c r="B5" s="18"/>
      <c r="C5" s="18"/>
      <c r="D5" s="18"/>
      <c r="E5" s="18"/>
      <c r="F5" s="18"/>
      <c r="G5" s="18"/>
      <c r="H5" s="18"/>
      <c r="I5" s="18"/>
      <c r="J5" s="18"/>
      <c r="K5" s="18"/>
      <c r="L5" s="18"/>
      <c r="M5" s="18"/>
      <c r="N5" s="18"/>
      <c r="O5" s="18"/>
      <c r="P5" s="18"/>
      <c r="Q5" s="18"/>
      <c r="R5" s="18"/>
      <c r="S5" s="18"/>
      <c r="T5" s="18"/>
      <c r="U5" s="18"/>
      <c r="V5" s="22"/>
    </row>
    <row r="6" spans="1:22">
      <c r="A6" s="6" t="s">
        <v>208</v>
      </c>
      <c r="B6" s="6"/>
      <c r="C6" s="6"/>
      <c r="D6" s="6"/>
      <c r="E6" s="6"/>
      <c r="F6" s="6"/>
      <c r="G6" s="6"/>
      <c r="H6" s="6"/>
      <c r="I6" s="6"/>
      <c r="J6" s="6"/>
      <c r="K6" s="6"/>
      <c r="L6" s="6" t="s">
        <v>209</v>
      </c>
      <c r="M6" s="6"/>
      <c r="N6" s="6"/>
      <c r="O6" s="6"/>
      <c r="P6" s="6"/>
      <c r="Q6" s="6"/>
      <c r="R6" s="6"/>
      <c r="S6" s="6"/>
      <c r="T6" s="6"/>
      <c r="U6" s="6"/>
      <c r="V6" s="6"/>
    </row>
    <row r="7" spans="1:22">
      <c r="A7" s="6" t="s">
        <v>71</v>
      </c>
      <c r="B7" s="6"/>
      <c r="C7" s="6" t="s">
        <v>210</v>
      </c>
      <c r="D7" s="6"/>
      <c r="E7" s="6"/>
      <c r="F7" s="6" t="s">
        <v>211</v>
      </c>
      <c r="G7" s="6"/>
      <c r="H7" s="6"/>
      <c r="I7" s="6"/>
      <c r="J7" s="6" t="s">
        <v>212</v>
      </c>
      <c r="K7" s="6"/>
      <c r="L7" s="6" t="s">
        <v>71</v>
      </c>
      <c r="M7" s="6"/>
      <c r="N7" s="6" t="s">
        <v>210</v>
      </c>
      <c r="O7" s="6"/>
      <c r="P7" s="6" t="s">
        <v>211</v>
      </c>
      <c r="Q7" s="6"/>
      <c r="R7" s="6"/>
      <c r="S7" s="6"/>
      <c r="T7" s="6"/>
      <c r="U7" s="6" t="s">
        <v>212</v>
      </c>
      <c r="V7" s="6"/>
    </row>
    <row r="8" customHeight="1" spans="1:22">
      <c r="A8" s="6"/>
      <c r="B8" s="6"/>
      <c r="C8" s="6"/>
      <c r="D8" s="6"/>
      <c r="E8" s="6"/>
      <c r="F8" s="6" t="s">
        <v>101</v>
      </c>
      <c r="G8" s="6" t="s">
        <v>213</v>
      </c>
      <c r="H8" s="6" t="s">
        <v>213</v>
      </c>
      <c r="I8" s="6"/>
      <c r="J8" s="6"/>
      <c r="K8" s="6"/>
      <c r="L8" s="6"/>
      <c r="M8" s="6"/>
      <c r="N8" s="6"/>
      <c r="O8" s="6"/>
      <c r="P8" s="6" t="s">
        <v>101</v>
      </c>
      <c r="Q8" s="6" t="s">
        <v>213</v>
      </c>
      <c r="R8" s="6"/>
      <c r="S8" s="6" t="s">
        <v>213</v>
      </c>
      <c r="T8" s="6"/>
      <c r="U8" s="6"/>
      <c r="V8" s="6"/>
    </row>
    <row r="9" spans="1:22">
      <c r="A9" s="6"/>
      <c r="B9" s="6"/>
      <c r="C9" s="6"/>
      <c r="D9" s="6"/>
      <c r="E9" s="6"/>
      <c r="F9" s="6"/>
      <c r="G9" s="6" t="s">
        <v>214</v>
      </c>
      <c r="H9" s="6" t="s">
        <v>215</v>
      </c>
      <c r="I9" s="6"/>
      <c r="J9" s="6"/>
      <c r="K9" s="6"/>
      <c r="L9" s="6"/>
      <c r="M9" s="6"/>
      <c r="N9" s="6"/>
      <c r="O9" s="6"/>
      <c r="P9" s="6"/>
      <c r="Q9" s="6" t="s">
        <v>214</v>
      </c>
      <c r="R9" s="6"/>
      <c r="S9" s="6" t="s">
        <v>215</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8"/>
      <c r="B11" s="8"/>
      <c r="C11" s="8"/>
      <c r="D11" s="8"/>
      <c r="E11" s="8"/>
      <c r="F11" s="8"/>
      <c r="G11" s="8"/>
      <c r="H11" s="8"/>
      <c r="I11" s="8"/>
      <c r="J11" s="8"/>
      <c r="K11" s="8"/>
      <c r="L11" s="8"/>
      <c r="M11" s="8"/>
      <c r="N11" s="8"/>
      <c r="O11" s="8"/>
      <c r="P11" s="8"/>
      <c r="Q11" s="8"/>
      <c r="R11" s="8"/>
      <c r="S11" s="8"/>
      <c r="T11" s="8"/>
      <c r="U11" s="8"/>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7638888888889" right="0.707638888888889" top="0.747916666666667" bottom="0.747916666666667" header="0.313888888888889" footer="0.313888888888889"/>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F27" sqref="F27"/>
    </sheetView>
  </sheetViews>
  <sheetFormatPr defaultColWidth="9" defaultRowHeight="13.5" outlineLevelCol="7"/>
  <cols>
    <col min="1" max="1" width="9.5" customWidth="1"/>
    <col min="2" max="2" width="17.75" customWidth="1"/>
    <col min="3" max="8" width="20.875" customWidth="1"/>
  </cols>
  <sheetData>
    <row r="1" ht="25.5" customHeight="1" spans="1:8">
      <c r="A1" s="1" t="s">
        <v>216</v>
      </c>
      <c r="B1" s="1"/>
      <c r="C1" s="1"/>
      <c r="D1" s="1"/>
      <c r="E1" s="1"/>
      <c r="F1" s="1"/>
      <c r="G1" s="1"/>
      <c r="H1" s="1"/>
    </row>
    <row r="2" ht="14.25" spans="1:8">
      <c r="A2" s="2"/>
      <c r="B2" s="2"/>
      <c r="C2" s="2"/>
      <c r="D2" s="2"/>
      <c r="E2" s="2"/>
      <c r="F2" s="2"/>
      <c r="G2" s="3"/>
      <c r="H2" s="4" t="s">
        <v>217</v>
      </c>
    </row>
    <row r="3" ht="14.25" spans="1:8">
      <c r="A3" s="5"/>
      <c r="B3" s="5"/>
      <c r="C3" s="5"/>
      <c r="D3" s="5"/>
      <c r="E3" s="5"/>
      <c r="F3" s="5"/>
      <c r="G3" s="3"/>
      <c r="H3" s="4" t="s">
        <v>12</v>
      </c>
    </row>
    <row r="4" spans="1:8">
      <c r="A4" s="6" t="s">
        <v>218</v>
      </c>
      <c r="B4" s="6"/>
      <c r="C4" s="6" t="s">
        <v>219</v>
      </c>
      <c r="D4" s="6" t="s">
        <v>220</v>
      </c>
      <c r="E4" s="6" t="s">
        <v>221</v>
      </c>
      <c r="F4" s="6"/>
      <c r="G4" s="6"/>
      <c r="H4" s="7" t="s">
        <v>222</v>
      </c>
    </row>
    <row r="5" ht="33.75" customHeight="1" spans="1:8">
      <c r="A5" s="6" t="s">
        <v>69</v>
      </c>
      <c r="B5" s="6" t="s">
        <v>70</v>
      </c>
      <c r="C5" s="6"/>
      <c r="D5" s="6"/>
      <c r="E5" s="6" t="s">
        <v>101</v>
      </c>
      <c r="F5" s="6" t="s">
        <v>112</v>
      </c>
      <c r="G5" s="6" t="s">
        <v>92</v>
      </c>
      <c r="H5" s="7"/>
    </row>
    <row r="6" ht="15" customHeight="1" spans="1:8">
      <c r="A6" s="6" t="s">
        <v>113</v>
      </c>
      <c r="B6" s="6"/>
      <c r="C6" s="6"/>
      <c r="D6" s="6"/>
      <c r="E6" s="6">
        <v>1</v>
      </c>
      <c r="F6" s="6">
        <v>2</v>
      </c>
      <c r="G6" s="6">
        <v>3</v>
      </c>
      <c r="H6" s="7"/>
    </row>
    <row r="7" ht="15" customHeight="1" spans="1:8">
      <c r="A7" s="6" t="s">
        <v>71</v>
      </c>
      <c r="B7" s="6"/>
      <c r="C7" s="6"/>
      <c r="D7" s="6"/>
      <c r="E7" s="6"/>
      <c r="F7" s="6"/>
      <c r="G7" s="6"/>
      <c r="H7" s="7"/>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223</v>
      </c>
      <c r="B14" s="10"/>
      <c r="C14" s="10"/>
      <c r="D14" s="10"/>
      <c r="E14" s="10"/>
      <c r="F14" s="10"/>
      <c r="G14" s="10"/>
      <c r="H14" s="11"/>
    </row>
    <row r="15" customHeight="1" spans="1:8">
      <c r="A15" s="5" t="s">
        <v>224</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7638888888889" right="0.707638888888889" top="0.747916666666667" bottom="0.747916666666667" header="0.313888888888889" footer="0.313888888888889"/>
  <pageSetup paperSize="9" scale="8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好了</cp:lastModifiedBy>
  <dcterms:created xsi:type="dcterms:W3CDTF">2018-03-20T06:13:00Z</dcterms:created>
  <cp:lastPrinted>2018-03-20T08:49:00Z</cp:lastPrinted>
  <dcterms:modified xsi:type="dcterms:W3CDTF">2018-03-30T15:58:21Z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