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s>
  <calcPr calcId="144525"/>
</workbook>
</file>

<file path=xl/comments1.xml><?xml version="1.0" encoding="utf-8"?>
<comments xmlns="http://schemas.openxmlformats.org/spreadsheetml/2006/main">
  <authors>
    <author>PC</author>
  </authors>
  <commentList>
    <comment ref="F2" authorId="0">
      <text>
        <r>
          <rPr>
            <b/>
            <sz val="20"/>
            <rFont val="宋体"/>
            <charset val="134"/>
          </rPr>
          <t xml:space="preserve">PC:数据来源：决算报表：财决01表：第3栏决算数
</t>
        </r>
      </text>
    </comment>
    <comment ref="E6" authorId="0">
      <text>
        <r>
          <rPr>
            <b/>
            <sz val="9"/>
            <rFont val="宋体"/>
            <charset val="134"/>
          </rPr>
          <t>PC:</t>
        </r>
        <r>
          <rPr>
            <sz val="9"/>
            <rFont val="宋体"/>
            <charset val="134"/>
          </rPr>
          <t xml:space="preserve">
第60行合计数据
</t>
        </r>
      </text>
    </comment>
    <comment ref="E7" authorId="0">
      <text>
        <r>
          <rPr>
            <b/>
            <sz val="9"/>
            <rFont val="宋体"/>
            <charset val="134"/>
          </rPr>
          <t>PC:</t>
        </r>
        <r>
          <rPr>
            <sz val="9"/>
            <rFont val="宋体"/>
            <charset val="134"/>
          </rPr>
          <t xml:space="preserve">
第63行合计数据</t>
        </r>
      </text>
    </comment>
  </commentList>
</comments>
</file>

<file path=xl/comments2.xml><?xml version="1.0" encoding="utf-8"?>
<comments xmlns="http://schemas.openxmlformats.org/spreadsheetml/2006/main">
  <authors>
    <author>PC</author>
  </authors>
  <commentList>
    <comment ref="K2" authorId="0">
      <text>
        <r>
          <rPr>
            <b/>
            <sz val="22"/>
            <rFont val="宋体"/>
            <charset val="134"/>
          </rPr>
          <t>PC:数据来源：财决03表相对应数据</t>
        </r>
        <r>
          <rPr>
            <b/>
            <sz val="9"/>
            <rFont val="宋体"/>
            <charset val="134"/>
          </rPr>
          <t xml:space="preserve">
</t>
        </r>
      </text>
    </comment>
  </commentList>
</comments>
</file>

<file path=xl/comments3.xml><?xml version="1.0" encoding="utf-8"?>
<comments xmlns="http://schemas.openxmlformats.org/spreadsheetml/2006/main">
  <authors>
    <author>PC</author>
  </authors>
  <commentList>
    <comment ref="J2" authorId="0">
      <text>
        <r>
          <rPr>
            <b/>
            <sz val="20"/>
            <rFont val="宋体"/>
            <charset val="134"/>
          </rPr>
          <t>PC:</t>
        </r>
        <r>
          <rPr>
            <sz val="20"/>
            <rFont val="宋体"/>
            <charset val="134"/>
          </rPr>
          <t xml:space="preserve">
财决04表各支出数据</t>
        </r>
      </text>
    </comment>
  </commentList>
</comments>
</file>

<file path=xl/comments4.xml><?xml version="1.0" encoding="utf-8"?>
<comments xmlns="http://schemas.openxmlformats.org/spreadsheetml/2006/main">
  <authors>
    <author>PC</author>
  </authors>
  <commentList>
    <comment ref="L2" authorId="0">
      <text>
        <r>
          <rPr>
            <b/>
            <sz val="20"/>
            <rFont val="宋体"/>
            <charset val="134"/>
          </rPr>
          <t>PC:
数据来源：财决01-1表</t>
        </r>
      </text>
    </comment>
  </commentList>
</comments>
</file>

<file path=xl/comments5.xml><?xml version="1.0" encoding="utf-8"?>
<comments xmlns="http://schemas.openxmlformats.org/spreadsheetml/2006/main">
  <authors>
    <author>PC</author>
  </authors>
  <commentList>
    <comment ref="G2" authorId="0">
      <text>
        <r>
          <rPr>
            <b/>
            <sz val="20"/>
            <color indexed="39"/>
            <rFont val="宋体"/>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rFont val="宋体"/>
            <charset val="134"/>
          </rPr>
          <t>PC:</t>
        </r>
        <r>
          <rPr>
            <sz val="9"/>
            <rFont val="宋体"/>
            <charset val="134"/>
          </rPr>
          <t xml:space="preserve">
PC:数据来源：部门预算三公经费预算报表数据</t>
        </r>
      </text>
    </comment>
    <comment ref="G11" authorId="0">
      <text>
        <r>
          <rPr>
            <b/>
            <sz val="18"/>
            <rFont val="宋体"/>
            <charset val="134"/>
          </rPr>
          <t>PC:数据来源：部门预算三公经费预算报表数据</t>
        </r>
      </text>
    </comment>
    <comment ref="H11" authorId="0">
      <text>
        <r>
          <rPr>
            <sz val="20"/>
            <rFont val="宋体"/>
            <charset val="134"/>
          </rPr>
          <t>PC:数据来源：部门预算三公经费预算报表数据</t>
        </r>
      </text>
    </comment>
    <comment ref="J11" authorId="0">
      <text>
        <r>
          <rPr>
            <b/>
            <sz val="20"/>
            <rFont val="宋体"/>
            <charset val="134"/>
          </rPr>
          <t>PC:数据来源：部门预算三公经费预算报表数据</t>
        </r>
      </text>
    </comment>
    <comment ref="N11" authorId="0">
      <text>
        <r>
          <rPr>
            <b/>
            <sz val="20"/>
            <rFont val="宋体"/>
            <charset val="134"/>
          </rPr>
          <t>PC:数据来源：部门预算三公经费预算报表数据</t>
        </r>
      </text>
    </comment>
    <comment ref="Q11" authorId="0">
      <text>
        <r>
          <rPr>
            <b/>
            <sz val="20"/>
            <rFont val="宋体"/>
            <charset val="134"/>
          </rPr>
          <t>PC:数据来源：部门预算三公经费预算报表数据</t>
        </r>
      </text>
    </comment>
    <comment ref="S11" authorId="0">
      <text>
        <r>
          <rPr>
            <b/>
            <sz val="20"/>
            <rFont val="宋体"/>
            <charset val="134"/>
          </rPr>
          <t>PC:数据来源：部门预算三公经费预算报表数据</t>
        </r>
      </text>
    </comment>
    <comment ref="U11" authorId="0">
      <text>
        <r>
          <rPr>
            <b/>
            <sz val="20"/>
            <rFont val="宋体"/>
            <charset val="134"/>
          </rPr>
          <t>PC:数据来源：部门预算三公经费预算报表数据</t>
        </r>
      </text>
    </comment>
  </commentList>
</comments>
</file>

<file path=xl/comments8.xml><?xml version="1.0" encoding="utf-8"?>
<comments xmlns="http://schemas.openxmlformats.org/spreadsheetml/2006/main">
  <authors>
    <author>PC</author>
  </authors>
  <commentList>
    <comment ref="H2" authorId="0">
      <text>
        <r>
          <rPr>
            <b/>
            <sz val="18"/>
            <rFont val="宋体"/>
            <charset val="134"/>
          </rPr>
          <t>PC:</t>
        </r>
        <r>
          <rPr>
            <sz val="18"/>
            <rFont val="宋体"/>
            <charset val="134"/>
          </rPr>
          <t xml:space="preserve">数据来源：财决09表政府性基金预算财政拨款收入支出决算表
</t>
        </r>
        <r>
          <rPr>
            <b/>
            <sz val="18"/>
            <color indexed="10"/>
            <rFont val="宋体"/>
            <charset val="134"/>
          </rPr>
          <t>备注：本表没数据按空表填报，报表勿删除</t>
        </r>
      </text>
    </comment>
  </commentList>
</comments>
</file>

<file path=xl/sharedStrings.xml><?xml version="1.0" encoding="utf-8"?>
<sst xmlns="http://schemas.openxmlformats.org/spreadsheetml/2006/main" count="223">
  <si>
    <t>共青团汕尾市城区委员会2016年度部门决算报表</t>
  </si>
  <si>
    <t>目录</t>
  </si>
  <si>
    <r>
      <rPr>
        <sz val="16"/>
        <color theme="1"/>
        <rFont val="方正仿宋_GBK"/>
        <charset val="134"/>
      </rPr>
      <t>一、</t>
    </r>
    <r>
      <rPr>
        <sz val="7"/>
        <color indexed="8"/>
        <rFont val="Times New Roman"/>
        <charset val="134"/>
      </rPr>
      <t xml:space="preserve">  </t>
    </r>
    <r>
      <rPr>
        <sz val="16"/>
        <color indexed="8"/>
        <rFont val="方正仿宋_GBK"/>
        <charset val="134"/>
      </rPr>
      <t>收入支出决算总表</t>
    </r>
  </si>
  <si>
    <r>
      <rPr>
        <sz val="16"/>
        <color theme="1"/>
        <rFont val="方正仿宋_GBK"/>
        <charset val="134"/>
      </rPr>
      <t>二、</t>
    </r>
    <r>
      <rPr>
        <sz val="7"/>
        <color indexed="8"/>
        <rFont val="Times New Roman"/>
        <charset val="134"/>
      </rPr>
      <t xml:space="preserve">  </t>
    </r>
    <r>
      <rPr>
        <sz val="16"/>
        <color indexed="8"/>
        <rFont val="方正仿宋_GBK"/>
        <charset val="134"/>
      </rPr>
      <t>收入决算表</t>
    </r>
  </si>
  <si>
    <r>
      <rPr>
        <sz val="16"/>
        <color theme="1"/>
        <rFont val="方正仿宋_GBK"/>
        <charset val="134"/>
      </rPr>
      <t>三、</t>
    </r>
    <r>
      <rPr>
        <sz val="7"/>
        <color indexed="8"/>
        <rFont val="Times New Roman"/>
        <charset val="134"/>
      </rPr>
      <t xml:space="preserve">  </t>
    </r>
    <r>
      <rPr>
        <sz val="16"/>
        <color indexed="8"/>
        <rFont val="方正仿宋_GBK"/>
        <charset val="134"/>
      </rPr>
      <t xml:space="preserve">支出决算表 </t>
    </r>
  </si>
  <si>
    <r>
      <rPr>
        <sz val="16"/>
        <color theme="1"/>
        <rFont val="方正仿宋_GBK"/>
        <charset val="134"/>
      </rPr>
      <t>四、</t>
    </r>
    <r>
      <rPr>
        <sz val="7"/>
        <color indexed="8"/>
        <rFont val="Times New Roman"/>
        <charset val="134"/>
      </rPr>
      <t xml:space="preserve">  </t>
    </r>
    <r>
      <rPr>
        <sz val="16"/>
        <color indexed="8"/>
        <rFont val="方正仿宋_GBK"/>
        <charset val="134"/>
      </rPr>
      <t>财政拨款收入支出决算总表</t>
    </r>
  </si>
  <si>
    <r>
      <rPr>
        <sz val="16"/>
        <color theme="1"/>
        <rFont val="方正仿宋_GBK"/>
        <charset val="134"/>
      </rPr>
      <t>五、</t>
    </r>
    <r>
      <rPr>
        <sz val="7"/>
        <color indexed="8"/>
        <rFont val="Times New Roman"/>
        <charset val="134"/>
      </rPr>
      <t xml:space="preserve">  </t>
    </r>
    <r>
      <rPr>
        <sz val="16"/>
        <color indexed="8"/>
        <rFont val="方正仿宋_GBK"/>
        <charset val="134"/>
      </rPr>
      <t>一般公共预算财政拨款支出决算表</t>
    </r>
  </si>
  <si>
    <r>
      <rPr>
        <sz val="16"/>
        <color theme="1"/>
        <rFont val="方正仿宋_GBK"/>
        <charset val="134"/>
      </rPr>
      <t>六、</t>
    </r>
    <r>
      <rPr>
        <sz val="7"/>
        <color indexed="8"/>
        <rFont val="Times New Roman"/>
        <charset val="134"/>
      </rPr>
      <t xml:space="preserve">  </t>
    </r>
    <r>
      <rPr>
        <sz val="16"/>
        <color indexed="8"/>
        <rFont val="方正仿宋_GBK"/>
        <charset val="134"/>
      </rPr>
      <t>一般公共预算财政拨款基本支出决算表</t>
    </r>
  </si>
  <si>
    <r>
      <rPr>
        <sz val="16"/>
        <color theme="1"/>
        <rFont val="方正仿宋_GBK"/>
        <charset val="134"/>
      </rPr>
      <t>七、</t>
    </r>
    <r>
      <rPr>
        <sz val="7"/>
        <color indexed="8"/>
        <rFont val="Times New Roman"/>
        <charset val="134"/>
      </rPr>
      <t xml:space="preserve">  </t>
    </r>
    <r>
      <rPr>
        <sz val="16"/>
        <color indexed="8"/>
        <rFont val="方正仿宋_GBK"/>
        <charset val="134"/>
      </rPr>
      <t>一般公共预算财政拨款“三公”经费支出决算表</t>
    </r>
  </si>
  <si>
    <r>
      <rPr>
        <sz val="16"/>
        <color theme="1"/>
        <rFont val="方正仿宋_GBK"/>
        <charset val="134"/>
      </rPr>
      <t>八、</t>
    </r>
    <r>
      <rPr>
        <sz val="7"/>
        <color indexed="8"/>
        <rFont val="Times New Roman"/>
        <charset val="134"/>
      </rPr>
      <t xml:space="preserve">  </t>
    </r>
    <r>
      <rPr>
        <sz val="16"/>
        <color indexed="8"/>
        <rFont val="方正仿宋_GBK"/>
        <charset val="134"/>
      </rPr>
      <t>政府性基金预算财政拨款收入支出决算表</t>
    </r>
  </si>
  <si>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</si>
  <si>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</si>
  <si>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</si>
  <si>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</si>
  <si>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</si>
  <si>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</si>
  <si>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</si>
  <si>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</si>
  <si>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</si>
  <si>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</si>
  <si>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</si>
  <si>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</si>
  <si>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</si>
  <si>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</si>
  <si>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</si>
  <si>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</si>
  <si>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</si>
  <si>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</si>
  <si>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</si>
  <si>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</si>
  <si>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</si>
  <si>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</si>
  <si>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</si>
  <si>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</si>
  <si>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</si>
  <si>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</si>
  <si>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</si>
  <si>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</si>
  <si>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</si>
  <si>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</si>
  <si>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</si>
  <si>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</si>
  <si>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</si>
  <si>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</si>
  <si>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</si>
  <si>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</si>
  <si>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</si>
  <si>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</si>
  <si>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</si>
  <si>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</si>
  <si>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</si>
  <si>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</si>
  <si>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</si>
  <si>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</si>
  <si>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</si>
  <si>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</si>
  <si>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</si>
  <si>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</si>
  <si>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</si>
  <si>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</si>
  <si>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</si>
  <si>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</si>
  <si>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</si>
  <si>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</si>
  <si>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</si>
  <si>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</si>
  <si>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</si>
  <si>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</si>
  <si>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</si>
  <si>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</si>
  <si>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</si>
  <si>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</si>
  <si>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</si>
  <si>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</si>
  <si>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一般公共服务支出</t>
  </si>
  <si>
    <t>20129</t>
  </si>
  <si>
    <t>群众团体事务</t>
  </si>
  <si>
    <t>2012901</t>
  </si>
  <si>
    <t xml:space="preserve">  行政运行</t>
  </si>
  <si>
    <t>2012999</t>
  </si>
  <si>
    <t xml:space="preserve">  其他群众团体事务支出</t>
  </si>
  <si>
    <t>229</t>
  </si>
  <si>
    <t>其他支出</t>
  </si>
  <si>
    <t>22999</t>
  </si>
  <si>
    <t>2299901</t>
  </si>
  <si>
    <t xml:space="preserve">  其他支出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</si>
  <si>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</si>
  <si>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</si>
  <si>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</si>
  <si>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</si>
  <si>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</si>
  <si>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</si>
  <si>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</si>
  <si>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</si>
  <si>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</si>
  <si>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</si>
  <si>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</si>
  <si>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</si>
  <si>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小计</t>
  </si>
  <si>
    <t>一般公共预算财政拨款</t>
  </si>
  <si>
    <t>政府性基金预算财政拨款</t>
  </si>
  <si>
    <t>一、一般公共预算财政拨款</t>
  </si>
  <si>
    <t>二、政府性基金预算财政拨款</t>
  </si>
  <si>
    <t>年初财政拨款结转和结余</t>
  </si>
  <si>
    <t>年末财政拨款结转和结余</t>
  </si>
  <si>
    <t>基本支出结转</t>
  </si>
  <si>
    <t>项目支出结转和结余</t>
  </si>
  <si>
    <t>一般公共预算财政拨款支出决算表</t>
  </si>
  <si>
    <t>公开05表</t>
  </si>
  <si>
    <t xml:space="preserve">基本支出  </t>
  </si>
  <si>
    <t>栏       次</t>
  </si>
  <si>
    <t>合     计</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</si>
  <si>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</si>
  <si>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</si>
  <si>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</si>
  <si>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</si>
  <si>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</si>
  <si>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</si>
  <si>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</si>
  <si>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</si>
  <si>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</si>
  <si>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</si>
  <si>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</si>
  <si>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</si>
  <si>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</si>
  <si>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</si>
  <si>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</si>
  <si>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</si>
  <si>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</si>
  <si>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</si>
  <si>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</si>
  <si>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</si>
  <si>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</si>
  <si>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</si>
  <si>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</si>
  <si>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</si>
  <si>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</si>
  <si>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</si>
  <si>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</si>
  <si>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</si>
  <si>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</si>
  <si>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</si>
  <si>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</si>
  <si>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</si>
  <si>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</si>
  <si>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</si>
  <si>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</si>
  <si>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</si>
  <si>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</si>
  <si>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</si>
  <si>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</si>
  <si>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</si>
  <si>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</si>
  <si>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</si>
  <si>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</si>
  <si>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</si>
  <si>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</si>
  <si>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</si>
  <si>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</si>
  <si>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</si>
  <si>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</si>
  <si>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</si>
  <si>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</si>
  <si>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</si>
  <si>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</si>
  <si>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</si>
  <si>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</si>
  <si>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</si>
  <si>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</si>
  <si>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</si>
  <si>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</si>
  <si>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</si>
  <si>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</si>
  <si>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</si>
  <si>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</si>
  <si>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</si>
  <si>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</si>
  <si>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</si>
  <si>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</si>
  <si>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</si>
  <si>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</si>
  <si>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</si>
  <si>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</si>
  <si>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</si>
  <si>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</si>
  <si>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</si>
  <si>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</si>
  <si>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</si>
  <si>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</si>
  <si>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</si>
  <si>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</si>
  <si>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</si>
  <si>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</si>
  <si>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</si>
  <si>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</si>
  <si>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</si>
  <si>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</si>
  <si>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</si>
  <si>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</si>
  <si>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</si>
  <si>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</si>
  <si>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t>
  </si>
  <si>
    <t>一般公共预算财政拨款“三公”经费支出决算表</t>
  </si>
  <si>
    <t>公开07表</t>
  </si>
  <si>
    <t>单位：万元</t>
  </si>
  <si>
    <t>2016年度预算数</t>
  </si>
  <si>
    <t>2016年度决算数</t>
  </si>
  <si>
    <t>因公出国（境）费</t>
  </si>
  <si>
    <t>公务用车购置及运行费</t>
  </si>
  <si>
    <t>公务接待费</t>
  </si>
  <si>
    <t>公务用车</t>
  </si>
  <si>
    <t>购置费</t>
  </si>
  <si>
    <t>运行费</t>
  </si>
  <si>
    <t>政府性基金预算财政拨款收入支出决算表</t>
  </si>
  <si>
    <t>公开08表</t>
  </si>
  <si>
    <r>
      <rPr>
        <sz val="11"/>
        <color theme="1"/>
        <rFont val="宋体"/>
        <charset val="134"/>
      </rPr>
      <t xml:space="preserve">项 </t>
    </r>
    <r>
      <rPr>
        <sz val="11"/>
        <color rgb="FF000000"/>
        <rFont val="宋体"/>
        <charset val="134"/>
      </rPr>
      <t xml:space="preserve">   </t>
    </r>
    <r>
      <rPr>
        <sz val="11"/>
        <color theme="1"/>
        <rFont val="宋体"/>
        <charset val="134"/>
      </rPr>
      <t>目</t>
    </r>
  </si>
  <si>
    <t>年初结转和结余</t>
  </si>
  <si>
    <t>本年收入</t>
  </si>
  <si>
    <t>本年支出</t>
  </si>
  <si>
    <t>年末结转和结余</t>
  </si>
  <si>
    <t>栏次</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</si>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</sst>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4">
    <font>
      <sz val="11"/>
      <color theme="1"/>
      <name val="宋体"/>
      <charset val="134"/>
      <scheme val="minor"/>
    </font>
    <font>
      <sz val="20"/>
      <color theme="1"/>
      <name val="方正小标宋_GBK"/>
      <charset val="134"/>
    </font>
    <font>
      <sz val="11"/>
      <color theme="1"/>
      <name val="宋体"/>
      <charset val="134"/>
    </font>
    <font>
      <sz val="12"/>
      <color theme="1"/>
      <name val="宋体"/>
      <charset val="134"/>
    </font>
    <font>
      <sz val="11"/>
      <color rgb="FF000000"/>
      <name val="宋体"/>
      <charset val="134"/>
    </font>
    <font>
      <sz val="18"/>
      <color theme="1"/>
      <name val="方正小标宋_GBK"/>
      <charset val="134"/>
    </font>
    <font>
      <sz val="10.5"/>
      <color theme="1"/>
      <name val="Times New Roman"/>
      <charset val="134"/>
    </font>
    <font>
      <sz val="10"/>
      <color theme="1"/>
      <name val="宋体"/>
      <charset val="134"/>
    </font>
    <font>
      <sz val="10"/>
      <color rgb="FF000000"/>
      <name val="宋体"/>
      <charset val="134"/>
    </font>
    <font>
      <sz val="22"/>
      <color theme="1"/>
      <name val="宋体"/>
      <charset val="134"/>
      <scheme val="minor"/>
    </font>
    <font>
      <sz val="22"/>
      <color theme="1"/>
      <name val="宋体"/>
      <charset val="134"/>
      <scheme val="minor"/>
    </font>
    <font>
      <sz val="12"/>
      <color rgb="FF000000"/>
      <name val="宋体"/>
      <charset val="134"/>
    </font>
    <font>
      <sz val="10"/>
      <color theme="1"/>
      <name val="Calibri"/>
      <charset val="134"/>
    </font>
    <font>
      <sz val="12"/>
      <color rgb="FF000000"/>
      <name val="仿宋"/>
      <charset val="134"/>
    </font>
    <font>
      <sz val="11"/>
      <color indexed="8"/>
      <name val="宋体"/>
      <charset val="134"/>
    </font>
    <font>
      <sz val="20"/>
      <color rgb="FF000000"/>
      <name val="方正小标宋_GBK"/>
      <charset val="134"/>
    </font>
    <font>
      <sz val="10"/>
      <color rgb="FF000000"/>
      <name val="Arial"/>
      <charset val="134"/>
    </font>
    <font>
      <b/>
      <sz val="11"/>
      <color rgb="FF000000"/>
      <name val="宋体"/>
      <charset val="134"/>
    </font>
    <font>
      <sz val="11"/>
      <color theme="1"/>
      <name val="宋体"/>
      <charset val="134"/>
      <scheme val="minor"/>
    </font>
    <font>
      <b/>
      <sz val="24"/>
      <color theme="1"/>
      <name val="宋体"/>
      <charset val="134"/>
      <scheme val="minor"/>
    </font>
    <font>
      <b/>
      <sz val="16"/>
      <color theme="1"/>
      <name val="方正黑体_GBK"/>
      <charset val="134"/>
    </font>
    <font>
      <sz val="16"/>
      <color theme="1"/>
      <name val="方正仿宋_GBK"/>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7"/>
      <color indexed="8"/>
      <name val="Times New Roman"/>
      <charset val="134"/>
    </font>
    <font>
      <sz val="16"/>
      <color indexed="8"/>
      <name val="方正仿宋_GBK"/>
      <charset val="134"/>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right style="thin">
        <color indexed="8"/>
      </right>
      <top style="thin">
        <color indexed="8"/>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auto="1"/>
      </top>
      <bottom/>
      <diagonal/>
    </border>
    <border>
      <left/>
      <right style="medium">
        <color indexed="8"/>
      </right>
      <top style="thin">
        <color indexed="8"/>
      </top>
      <bottom style="thin">
        <color indexed="8"/>
      </bottom>
      <diagonal/>
    </border>
    <border>
      <left style="thin">
        <color auto="1"/>
      </left>
      <right/>
      <top/>
      <bottom/>
      <diagonal/>
    </border>
    <border>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27" fillId="0" borderId="0" applyFont="0" applyFill="0" applyBorder="0" applyAlignment="0" applyProtection="0">
      <alignment vertical="center"/>
    </xf>
    <xf numFmtId="0" fontId="23" fillId="22" borderId="0" applyNumberFormat="0" applyBorder="0" applyAlignment="0" applyProtection="0">
      <alignment vertical="center"/>
    </xf>
    <xf numFmtId="0" fontId="39" fillId="29" borderId="20"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16" borderId="0" applyNumberFormat="0" applyBorder="0" applyAlignment="0" applyProtection="0">
      <alignment vertical="center"/>
    </xf>
    <xf numFmtId="0" fontId="31" fillId="10" borderId="0" applyNumberFormat="0" applyBorder="0" applyAlignment="0" applyProtection="0">
      <alignment vertical="center"/>
    </xf>
    <xf numFmtId="43" fontId="27" fillId="0" borderId="0" applyFont="0" applyFill="0" applyBorder="0" applyAlignment="0" applyProtection="0">
      <alignment vertical="center"/>
    </xf>
    <xf numFmtId="0" fontId="22" fillId="8"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21" borderId="22" applyNumberFormat="0" applyFont="0" applyAlignment="0" applyProtection="0">
      <alignment vertical="center"/>
    </xf>
    <xf numFmtId="0" fontId="22" fillId="31"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19" applyNumberFormat="0" applyFill="0" applyAlignment="0" applyProtection="0">
      <alignment vertical="center"/>
    </xf>
    <xf numFmtId="0" fontId="25" fillId="0" borderId="19" applyNumberFormat="0" applyFill="0" applyAlignment="0" applyProtection="0">
      <alignment vertical="center"/>
    </xf>
    <xf numFmtId="0" fontId="22" fillId="28" borderId="0" applyNumberFormat="0" applyBorder="0" applyAlignment="0" applyProtection="0">
      <alignment vertical="center"/>
    </xf>
    <xf numFmtId="0" fontId="29" fillId="0" borderId="24" applyNumberFormat="0" applyFill="0" applyAlignment="0" applyProtection="0">
      <alignment vertical="center"/>
    </xf>
    <xf numFmtId="0" fontId="22" fillId="9" borderId="0" applyNumberFormat="0" applyBorder="0" applyAlignment="0" applyProtection="0">
      <alignment vertical="center"/>
    </xf>
    <xf numFmtId="0" fontId="33" fillId="15" borderId="21" applyNumberFormat="0" applyAlignment="0" applyProtection="0">
      <alignment vertical="center"/>
    </xf>
    <xf numFmtId="0" fontId="32" fillId="15" borderId="20" applyNumberFormat="0" applyAlignment="0" applyProtection="0">
      <alignment vertical="center"/>
    </xf>
    <xf numFmtId="0" fontId="24" fillId="7" borderId="18" applyNumberFormat="0" applyAlignment="0" applyProtection="0">
      <alignment vertical="center"/>
    </xf>
    <xf numFmtId="0" fontId="23" fillId="20" borderId="0" applyNumberFormat="0" applyBorder="0" applyAlignment="0" applyProtection="0">
      <alignment vertical="center"/>
    </xf>
    <xf numFmtId="0" fontId="22" fillId="19" borderId="0" applyNumberFormat="0" applyBorder="0" applyAlignment="0" applyProtection="0">
      <alignment vertical="center"/>
    </xf>
    <xf numFmtId="0" fontId="40" fillId="0" borderId="25" applyNumberFormat="0" applyFill="0" applyAlignment="0" applyProtection="0">
      <alignment vertical="center"/>
    </xf>
    <xf numFmtId="0" fontId="35" fillId="0" borderId="23" applyNumberFormat="0" applyFill="0" applyAlignment="0" applyProtection="0">
      <alignment vertical="center"/>
    </xf>
    <xf numFmtId="0" fontId="41" fillId="33" borderId="0" applyNumberFormat="0" applyBorder="0" applyAlignment="0" applyProtection="0">
      <alignment vertical="center"/>
    </xf>
    <xf numFmtId="0" fontId="38" fillId="27" borderId="0" applyNumberFormat="0" applyBorder="0" applyAlignment="0" applyProtection="0">
      <alignment vertical="center"/>
    </xf>
    <xf numFmtId="0" fontId="23" fillId="18" borderId="0" applyNumberFormat="0" applyBorder="0" applyAlignment="0" applyProtection="0">
      <alignment vertical="center"/>
    </xf>
    <xf numFmtId="0" fontId="22" fillId="17" borderId="0" applyNumberFormat="0" applyBorder="0" applyAlignment="0" applyProtection="0">
      <alignment vertical="center"/>
    </xf>
    <xf numFmtId="0" fontId="23" fillId="14"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23" fillId="23" borderId="0" applyNumberFormat="0" applyBorder="0" applyAlignment="0" applyProtection="0">
      <alignment vertical="center"/>
    </xf>
    <xf numFmtId="0" fontId="23" fillId="32" borderId="0" applyNumberFormat="0" applyBorder="0" applyAlignment="0" applyProtection="0">
      <alignment vertical="center"/>
    </xf>
    <xf numFmtId="0" fontId="22" fillId="25" borderId="0" applyNumberFormat="0" applyBorder="0" applyAlignment="0" applyProtection="0">
      <alignment vertical="center"/>
    </xf>
    <xf numFmtId="0" fontId="23" fillId="12" borderId="0" applyNumberFormat="0" applyBorder="0" applyAlignment="0" applyProtection="0">
      <alignment vertical="center"/>
    </xf>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23" fillId="11" borderId="0" applyNumberFormat="0" applyBorder="0" applyAlignment="0" applyProtection="0">
      <alignment vertical="center"/>
    </xf>
    <xf numFmtId="0" fontId="22" fillId="3" borderId="0" applyNumberFormat="0" applyBorder="0" applyAlignment="0" applyProtection="0">
      <alignment vertical="center"/>
    </xf>
    <xf numFmtId="0" fontId="18" fillId="0" borderId="0">
      <alignment vertical="center"/>
    </xf>
  </cellStyleXfs>
  <cellXfs count="9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horizontal="center" vertical="center" wrapText="1"/>
    </xf>
    <xf numFmtId="0" fontId="6" fillId="0" borderId="0" xfId="0" applyFont="1" applyAlignment="1">
      <alignment horizontal="justify" vertical="center" wrapText="1"/>
    </xf>
    <xf numFmtId="0" fontId="7" fillId="2" borderId="0" xfId="0" applyFont="1" applyFill="1" applyAlignment="1">
      <alignment horizontal="center" vertical="center" wrapText="1"/>
    </xf>
    <xf numFmtId="0" fontId="6" fillId="0" borderId="0" xfId="0" applyFont="1" applyBorder="1" applyAlignment="1">
      <alignment horizontal="justify" vertical="center" wrapText="1"/>
    </xf>
    <xf numFmtId="0" fontId="8" fillId="2" borderId="0" xfId="0" applyFont="1" applyFill="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Border="1" applyAlignment="1">
      <alignment horizontal="left" vertical="center" wrapText="1"/>
    </xf>
    <xf numFmtId="0" fontId="8" fillId="2" borderId="0" xfId="0" applyFont="1" applyFill="1" applyAlignment="1">
      <alignment horizontal="right" vertical="center" wrapText="1"/>
    </xf>
    <xf numFmtId="0" fontId="6" fillId="0" borderId="4"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2" fillId="0" borderId="0" xfId="0" applyFont="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1" xfId="0" applyFont="1" applyBorder="1" applyAlignment="1">
      <alignment horizontal="left" vertical="center" wrapText="1"/>
    </xf>
    <xf numFmtId="4" fontId="13" fillId="0" borderId="1" xfId="0" applyNumberFormat="1" applyFont="1" applyBorder="1" applyAlignment="1">
      <alignment horizontal="right" vertical="center" wrapText="1"/>
    </xf>
    <xf numFmtId="4" fontId="14" fillId="0" borderId="7" xfId="0" applyNumberFormat="1" applyFont="1" applyBorder="1" applyAlignment="1">
      <alignment horizontal="right" vertical="center" shrinkToFit="1"/>
    </xf>
    <xf numFmtId="0" fontId="13" fillId="0" borderId="1" xfId="0" applyFont="1" applyBorder="1" applyAlignment="1">
      <alignment horizontal="right" vertical="center" wrapText="1"/>
    </xf>
    <xf numFmtId="176" fontId="11" fillId="0" borderId="1" xfId="0" applyNumberFormat="1" applyFont="1" applyBorder="1" applyAlignment="1">
      <alignment horizontal="righ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4" fontId="11" fillId="0" borderId="4" xfId="0" applyNumberFormat="1" applyFont="1" applyBorder="1" applyAlignment="1">
      <alignment vertical="center" wrapText="1"/>
    </xf>
    <xf numFmtId="176" fontId="0" fillId="0" borderId="0" xfId="0" applyNumberFormat="1">
      <alignment vertical="center"/>
    </xf>
    <xf numFmtId="0" fontId="2" fillId="0" borderId="1" xfId="0" applyFont="1" applyBorder="1" applyAlignment="1">
      <alignment vertical="center" wrapText="1"/>
    </xf>
    <xf numFmtId="4" fontId="14" fillId="0" borderId="1" xfId="0" applyNumberFormat="1" applyFont="1" applyBorder="1" applyAlignment="1">
      <alignment horizontal="right" vertical="center" shrinkToFit="1"/>
    </xf>
    <xf numFmtId="0" fontId="14" fillId="0" borderId="8"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4" fontId="14" fillId="0" borderId="5" xfId="0" applyNumberFormat="1" applyFont="1" applyBorder="1" applyAlignment="1">
      <alignment horizontal="right" vertical="center" shrinkToFit="1"/>
    </xf>
    <xf numFmtId="4" fontId="14" fillId="0" borderId="10" xfId="0" applyNumberFormat="1" applyFont="1" applyBorder="1" applyAlignment="1">
      <alignment horizontal="right" vertical="center" shrinkToFit="1"/>
    </xf>
    <xf numFmtId="0" fontId="14" fillId="0" borderId="1" xfId="0" applyFont="1" applyBorder="1" applyAlignment="1">
      <alignment horizontal="left" vertical="center" shrinkToFit="1"/>
    </xf>
    <xf numFmtId="0" fontId="0" fillId="0" borderId="1" xfId="0" applyBorder="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14" fillId="0" borderId="7" xfId="0" applyFont="1" applyBorder="1" applyAlignment="1">
      <alignment horizontal="right" vertical="center" shrinkToFit="1"/>
    </xf>
    <xf numFmtId="0" fontId="17" fillId="0" borderId="1" xfId="0" applyFont="1" applyBorder="1" applyAlignment="1">
      <alignment horizontal="center" vertical="center"/>
    </xf>
    <xf numFmtId="0" fontId="4" fillId="0" borderId="5" xfId="0" applyFont="1" applyBorder="1" applyAlignment="1">
      <alignment horizontal="left" vertical="center"/>
    </xf>
    <xf numFmtId="0" fontId="14" fillId="0" borderId="10" xfId="0" applyFont="1" applyBorder="1" applyAlignment="1">
      <alignment horizontal="right" vertical="center" shrinkToFit="1"/>
    </xf>
    <xf numFmtId="0" fontId="11" fillId="0" borderId="0" xfId="0" applyFont="1" applyBorder="1" applyAlignment="1">
      <alignment horizontal="center" vertical="center"/>
    </xf>
    <xf numFmtId="0" fontId="4" fillId="0" borderId="11" xfId="0" applyFont="1" applyBorder="1" applyAlignment="1">
      <alignment horizontal="right" vertical="center"/>
    </xf>
    <xf numFmtId="0" fontId="4" fillId="0" borderId="1" xfId="0" applyFont="1" applyBorder="1" applyAlignment="1">
      <alignment horizontal="right" vertical="center"/>
    </xf>
    <xf numFmtId="0" fontId="17" fillId="0" borderId="1" xfId="0" applyFont="1" applyBorder="1" applyAlignment="1">
      <alignment horizontal="left" vertical="center"/>
    </xf>
    <xf numFmtId="0" fontId="4" fillId="0" borderId="5" xfId="0" applyFont="1" applyBorder="1" applyAlignment="1">
      <alignment horizontal="right" vertical="center"/>
    </xf>
    <xf numFmtId="0" fontId="0" fillId="0" borderId="0" xfId="0" applyAlignment="1"/>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14" xfId="0" applyFont="1" applyBorder="1" applyAlignment="1">
      <alignment horizontal="justify" vertical="center" wrapText="1"/>
    </xf>
    <xf numFmtId="0" fontId="4" fillId="0" borderId="0" xfId="0" applyFont="1" applyBorder="1" applyAlignment="1">
      <alignment horizontal="right" vertical="center"/>
    </xf>
    <xf numFmtId="4" fontId="14" fillId="0" borderId="15" xfId="0" applyNumberFormat="1" applyFont="1" applyBorder="1" applyAlignment="1">
      <alignment horizontal="right" vertical="center" shrinkToFit="1"/>
    </xf>
    <xf numFmtId="0" fontId="6" fillId="0" borderId="16" xfId="0" applyFont="1" applyBorder="1" applyAlignment="1">
      <alignment horizontal="justify" vertical="center" wrapText="1"/>
    </xf>
    <xf numFmtId="0" fontId="0" fillId="0" borderId="0" xfId="0" applyBorder="1">
      <alignment vertical="center"/>
    </xf>
    <xf numFmtId="4" fontId="14" fillId="0" borderId="17" xfId="0" applyNumberFormat="1" applyFont="1" applyBorder="1" applyAlignment="1">
      <alignment horizontal="right" vertical="center" shrinkToFit="1"/>
    </xf>
    <xf numFmtId="0" fontId="11" fillId="0" borderId="0" xfId="0" applyFont="1" applyAlignment="1">
      <alignment horizontal="left" vertical="center"/>
    </xf>
    <xf numFmtId="0" fontId="8" fillId="0" borderId="1" xfId="0" applyFont="1" applyBorder="1" applyAlignment="1">
      <alignment horizontal="left" vertical="center"/>
    </xf>
    <xf numFmtId="176" fontId="4" fillId="0" borderId="1" xfId="0" applyNumberFormat="1" applyFont="1" applyBorder="1" applyAlignment="1">
      <alignment horizontal="right" vertical="center"/>
    </xf>
    <xf numFmtId="0" fontId="18" fillId="0" borderId="0" xfId="49">
      <alignment vertical="center"/>
    </xf>
    <xf numFmtId="0" fontId="19" fillId="0" borderId="0" xfId="49" applyFont="1" applyAlignment="1">
      <alignment horizontal="center" vertical="center"/>
    </xf>
    <xf numFmtId="0" fontId="20" fillId="0" borderId="0" xfId="49" applyFont="1" applyAlignment="1">
      <alignment horizontal="center" vertical="center"/>
    </xf>
    <xf numFmtId="0" fontId="21" fillId="0" borderId="0" xfId="49" applyFont="1" applyAlignment="1">
      <alignment horizontal="justify" vertical="center"/>
    </xf>
    <xf numFmtId="0" fontId="6" fillId="0" borderId="0" xfId="49" applyFont="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B14"/>
  <sheetViews>
    <sheetView tabSelected="1" workbookViewId="0">
      <selection activeCell="B5" sqref="B5"/>
    </sheetView>
  </sheetViews>
  <sheetFormatPr defaultColWidth="9" defaultRowHeight="13.5" outlineLevelCol="1"/>
  <cols>
    <col min="1" max="1" width="9" style="89"/>
    <col min="2" max="2" width="105.875" style="89" customWidth="1"/>
    <col min="3" max="257" width="9" style="89"/>
    <col min="258" max="258" width="105.875" style="89" customWidth="1"/>
    <col min="259" max="513" width="9" style="89"/>
    <col min="514" max="514" width="105.875" style="89" customWidth="1"/>
    <col min="515" max="769" width="9" style="89"/>
    <col min="770" max="770" width="105.875" style="89" customWidth="1"/>
    <col min="771" max="1025" width="9" style="89"/>
    <col min="1026" max="1026" width="105.875" style="89" customWidth="1"/>
    <col min="1027" max="1281" width="9" style="89"/>
    <col min="1282" max="1282" width="105.875" style="89" customWidth="1"/>
    <col min="1283" max="1537" width="9" style="89"/>
    <col min="1538" max="1538" width="105.875" style="89" customWidth="1"/>
    <col min="1539" max="1793" width="9" style="89"/>
    <col min="1794" max="1794" width="105.875" style="89" customWidth="1"/>
    <col min="1795" max="2049" width="9" style="89"/>
    <col min="2050" max="2050" width="105.875" style="89" customWidth="1"/>
    <col min="2051" max="2305" width="9" style="89"/>
    <col min="2306" max="2306" width="105.875" style="89" customWidth="1"/>
    <col min="2307" max="2561" width="9" style="89"/>
    <col min="2562" max="2562" width="105.875" style="89" customWidth="1"/>
    <col min="2563" max="2817" width="9" style="89"/>
    <col min="2818" max="2818" width="105.875" style="89" customWidth="1"/>
    <col min="2819" max="3073" width="9" style="89"/>
    <col min="3074" max="3074" width="105.875" style="89" customWidth="1"/>
    <col min="3075" max="3329" width="9" style="89"/>
    <col min="3330" max="3330" width="105.875" style="89" customWidth="1"/>
    <col min="3331" max="3585" width="9" style="89"/>
    <col min="3586" max="3586" width="105.875" style="89" customWidth="1"/>
    <col min="3587" max="3841" width="9" style="89"/>
    <col min="3842" max="3842" width="105.875" style="89" customWidth="1"/>
    <col min="3843" max="4097" width="9" style="89"/>
    <col min="4098" max="4098" width="105.875" style="89" customWidth="1"/>
    <col min="4099" max="4353" width="9" style="89"/>
    <col min="4354" max="4354" width="105.875" style="89" customWidth="1"/>
    <col min="4355" max="4609" width="9" style="89"/>
    <col min="4610" max="4610" width="105.875" style="89" customWidth="1"/>
    <col min="4611" max="4865" width="9" style="89"/>
    <col min="4866" max="4866" width="105.875" style="89" customWidth="1"/>
    <col min="4867" max="5121" width="9" style="89"/>
    <col min="5122" max="5122" width="105.875" style="89" customWidth="1"/>
    <col min="5123" max="5377" width="9" style="89"/>
    <col min="5378" max="5378" width="105.875" style="89" customWidth="1"/>
    <col min="5379" max="5633" width="9" style="89"/>
    <col min="5634" max="5634" width="105.875" style="89" customWidth="1"/>
    <col min="5635" max="5889" width="9" style="89"/>
    <col min="5890" max="5890" width="105.875" style="89" customWidth="1"/>
    <col min="5891" max="6145" width="9" style="89"/>
    <col min="6146" max="6146" width="105.875" style="89" customWidth="1"/>
    <col min="6147" max="6401" width="9" style="89"/>
    <col min="6402" max="6402" width="105.875" style="89" customWidth="1"/>
    <col min="6403" max="6657" width="9" style="89"/>
    <col min="6658" max="6658" width="105.875" style="89" customWidth="1"/>
    <col min="6659" max="6913" width="9" style="89"/>
    <col min="6914" max="6914" width="105.875" style="89" customWidth="1"/>
    <col min="6915" max="7169" width="9" style="89"/>
    <col min="7170" max="7170" width="105.875" style="89" customWidth="1"/>
    <col min="7171" max="7425" width="9" style="89"/>
    <col min="7426" max="7426" width="105.875" style="89" customWidth="1"/>
    <col min="7427" max="7681" width="9" style="89"/>
    <col min="7682" max="7682" width="105.875" style="89" customWidth="1"/>
    <col min="7683" max="7937" width="9" style="89"/>
    <col min="7938" max="7938" width="105.875" style="89" customWidth="1"/>
    <col min="7939" max="8193" width="9" style="89"/>
    <col min="8194" max="8194" width="105.875" style="89" customWidth="1"/>
    <col min="8195" max="8449" width="9" style="89"/>
    <col min="8450" max="8450" width="105.875" style="89" customWidth="1"/>
    <col min="8451" max="8705" width="9" style="89"/>
    <col min="8706" max="8706" width="105.875" style="89" customWidth="1"/>
    <col min="8707" max="8961" width="9" style="89"/>
    <col min="8962" max="8962" width="105.875" style="89" customWidth="1"/>
    <col min="8963" max="9217" width="9" style="89"/>
    <col min="9218" max="9218" width="105.875" style="89" customWidth="1"/>
    <col min="9219" max="9473" width="9" style="89"/>
    <col min="9474" max="9474" width="105.875" style="89" customWidth="1"/>
    <col min="9475" max="9729" width="9" style="89"/>
    <col min="9730" max="9730" width="105.875" style="89" customWidth="1"/>
    <col min="9731" max="9985" width="9" style="89"/>
    <col min="9986" max="9986" width="105.875" style="89" customWidth="1"/>
    <col min="9987" max="10241" width="9" style="89"/>
    <col min="10242" max="10242" width="105.875" style="89" customWidth="1"/>
    <col min="10243" max="10497" width="9" style="89"/>
    <col min="10498" max="10498" width="105.875" style="89" customWidth="1"/>
    <col min="10499" max="10753" width="9" style="89"/>
    <col min="10754" max="10754" width="105.875" style="89" customWidth="1"/>
    <col min="10755" max="11009" width="9" style="89"/>
    <col min="11010" max="11010" width="105.875" style="89" customWidth="1"/>
    <col min="11011" max="11265" width="9" style="89"/>
    <col min="11266" max="11266" width="105.875" style="89" customWidth="1"/>
    <col min="11267" max="11521" width="9" style="89"/>
    <col min="11522" max="11522" width="105.875" style="89" customWidth="1"/>
    <col min="11523" max="11777" width="9" style="89"/>
    <col min="11778" max="11778" width="105.875" style="89" customWidth="1"/>
    <col min="11779" max="12033" width="9" style="89"/>
    <col min="12034" max="12034" width="105.875" style="89" customWidth="1"/>
    <col min="12035" max="12289" width="9" style="89"/>
    <col min="12290" max="12290" width="105.875" style="89" customWidth="1"/>
    <col min="12291" max="12545" width="9" style="89"/>
    <col min="12546" max="12546" width="105.875" style="89" customWidth="1"/>
    <col min="12547" max="12801" width="9" style="89"/>
    <col min="12802" max="12802" width="105.875" style="89" customWidth="1"/>
    <col min="12803" max="13057" width="9" style="89"/>
    <col min="13058" max="13058" width="105.875" style="89" customWidth="1"/>
    <col min="13059" max="13313" width="9" style="89"/>
    <col min="13314" max="13314" width="105.875" style="89" customWidth="1"/>
    <col min="13315" max="13569" width="9" style="89"/>
    <col min="13570" max="13570" width="105.875" style="89" customWidth="1"/>
    <col min="13571" max="13825" width="9" style="89"/>
    <col min="13826" max="13826" width="105.875" style="89" customWidth="1"/>
    <col min="13827" max="14081" width="9" style="89"/>
    <col min="14082" max="14082" width="105.875" style="89" customWidth="1"/>
    <col min="14083" max="14337" width="9" style="89"/>
    <col min="14338" max="14338" width="105.875" style="89" customWidth="1"/>
    <col min="14339" max="14593" width="9" style="89"/>
    <col min="14594" max="14594" width="105.875" style="89" customWidth="1"/>
    <col min="14595" max="14849" width="9" style="89"/>
    <col min="14850" max="14850" width="105.875" style="89" customWidth="1"/>
    <col min="14851" max="15105" width="9" style="89"/>
    <col min="15106" max="15106" width="105.875" style="89" customWidth="1"/>
    <col min="15107" max="15361" width="9" style="89"/>
    <col min="15362" max="15362" width="105.875" style="89" customWidth="1"/>
    <col min="15363" max="15617" width="9" style="89"/>
    <col min="15618" max="15618" width="105.875" style="89" customWidth="1"/>
    <col min="15619" max="15873" width="9" style="89"/>
    <col min="15874" max="15874" width="105.875" style="89" customWidth="1"/>
    <col min="15875" max="16129" width="9" style="89"/>
    <col min="16130" max="16130" width="105.875" style="89" customWidth="1"/>
    <col min="16131" max="16384" width="9" style="89"/>
  </cols>
  <sheetData>
    <row r="4" ht="31.5" spans="2:2">
      <c r="B4" s="90" t="s">
        <v>0</v>
      </c>
    </row>
    <row r="5" ht="33.75" customHeight="1" spans="2:2">
      <c r="B5" s="91" t="s">
        <v>1</v>
      </c>
    </row>
    <row r="6" ht="44.25" customHeight="1" spans="2:2">
      <c r="B6" s="92" t="s">
        <v>2</v>
      </c>
    </row>
    <row r="7" ht="44.25" customHeight="1" spans="2:2">
      <c r="B7" s="92" t="s">
        <v>3</v>
      </c>
    </row>
    <row r="8" ht="44.25" customHeight="1" spans="2:2">
      <c r="B8" s="92" t="s">
        <v>4</v>
      </c>
    </row>
    <row r="9" ht="44.25" customHeight="1" spans="2:2">
      <c r="B9" s="92" t="s">
        <v>5</v>
      </c>
    </row>
    <row r="10" ht="44.25" customHeight="1" spans="2:2">
      <c r="B10" s="92" t="s">
        <v>6</v>
      </c>
    </row>
    <row r="11" ht="44.25" customHeight="1" spans="2:2">
      <c r="B11" s="92" t="s">
        <v>7</v>
      </c>
    </row>
    <row r="12" ht="44.25" customHeight="1" spans="2:2">
      <c r="B12" s="92" t="s">
        <v>8</v>
      </c>
    </row>
    <row r="13" ht="44.25" customHeight="1" spans="2:2">
      <c r="B13" s="92" t="s">
        <v>9</v>
      </c>
    </row>
    <row r="14" spans="2:2">
      <c r="B14" s="93"/>
    </row>
  </sheetData>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workbookViewId="0">
      <selection activeCell="F20" sqref="F20"/>
    </sheetView>
  </sheetViews>
  <sheetFormatPr defaultColWidth="9" defaultRowHeight="13.5" outlineLevelCol="5"/>
  <cols>
    <col min="1" max="1" width="33.875" customWidth="1"/>
    <col min="2" max="2" width="19.125" customWidth="1"/>
    <col min="3" max="3" width="27.625" customWidth="1"/>
    <col min="4" max="4" width="15.25" customWidth="1"/>
    <col min="5" max="5" width="23.5" customWidth="1"/>
    <col min="6" max="6" width="19.875" customWidth="1"/>
  </cols>
  <sheetData>
    <row r="1" ht="25.5" spans="1:6">
      <c r="A1" s="51" t="s">
        <v>10</v>
      </c>
      <c r="B1" s="51"/>
      <c r="C1" s="51"/>
      <c r="D1" s="51"/>
      <c r="E1" s="51"/>
      <c r="F1" s="51"/>
    </row>
    <row r="2" spans="1:6">
      <c r="A2" s="52"/>
      <c r="B2" s="52"/>
      <c r="C2" s="52"/>
      <c r="D2" s="52"/>
      <c r="E2" s="52"/>
      <c r="F2" s="4" t="s">
        <v>11</v>
      </c>
    </row>
    <row r="3" ht="14.25" spans="1:6">
      <c r="A3" s="86"/>
      <c r="B3" s="52"/>
      <c r="C3" s="52"/>
      <c r="D3" s="52"/>
      <c r="E3" s="52"/>
      <c r="F3" s="4" t="s">
        <v>12</v>
      </c>
    </row>
    <row r="4" ht="15" customHeight="1" spans="1:6">
      <c r="A4" s="55" t="s">
        <v>13</v>
      </c>
      <c r="B4" s="55"/>
      <c r="C4" s="55" t="s">
        <v>14</v>
      </c>
      <c r="D4" s="55"/>
      <c r="E4" s="55"/>
      <c r="F4" s="55"/>
    </row>
    <row r="5" ht="15" customHeight="1" spans="1:6">
      <c r="A5" s="55" t="s">
        <v>15</v>
      </c>
      <c r="B5" s="55" t="s">
        <v>16</v>
      </c>
      <c r="C5" s="55" t="s">
        <v>17</v>
      </c>
      <c r="D5" s="55" t="s">
        <v>16</v>
      </c>
      <c r="E5" s="55" t="s">
        <v>18</v>
      </c>
      <c r="F5" s="55" t="s">
        <v>16</v>
      </c>
    </row>
    <row r="6" ht="15" customHeight="1" spans="1:6">
      <c r="A6" s="57" t="s">
        <v>19</v>
      </c>
      <c r="B6" s="34">
        <v>52.94</v>
      </c>
      <c r="C6" s="57" t="s">
        <v>20</v>
      </c>
      <c r="D6" s="34">
        <v>52.44</v>
      </c>
      <c r="E6" s="57" t="s">
        <v>21</v>
      </c>
      <c r="F6" s="82">
        <v>45.68</v>
      </c>
    </row>
    <row r="7" ht="15" customHeight="1" spans="1:6">
      <c r="A7" s="57" t="s">
        <v>22</v>
      </c>
      <c r="B7" s="34">
        <v>0</v>
      </c>
      <c r="C7" s="57" t="s">
        <v>23</v>
      </c>
      <c r="D7" s="34">
        <v>0</v>
      </c>
      <c r="E7" s="57" t="s">
        <v>24</v>
      </c>
      <c r="F7" s="82">
        <v>20.78</v>
      </c>
    </row>
    <row r="8" ht="15" customHeight="1" spans="1:6">
      <c r="A8" s="57" t="s">
        <v>25</v>
      </c>
      <c r="B8" s="34">
        <v>0</v>
      </c>
      <c r="C8" s="57" t="s">
        <v>26</v>
      </c>
      <c r="D8" s="34">
        <v>0</v>
      </c>
      <c r="E8" s="57" t="s">
        <v>27</v>
      </c>
      <c r="F8" s="64"/>
    </row>
    <row r="9" ht="15" customHeight="1" spans="1:6">
      <c r="A9" s="57" t="s">
        <v>28</v>
      </c>
      <c r="B9" s="34">
        <v>0</v>
      </c>
      <c r="C9" s="57" t="s">
        <v>29</v>
      </c>
      <c r="D9" s="34">
        <v>0</v>
      </c>
      <c r="E9" s="57" t="s">
        <v>30</v>
      </c>
      <c r="F9" s="64"/>
    </row>
    <row r="10" ht="15" customHeight="1" spans="1:6">
      <c r="A10" s="57" t="s">
        <v>31</v>
      </c>
      <c r="B10" s="34">
        <v>0</v>
      </c>
      <c r="C10" s="57" t="s">
        <v>32</v>
      </c>
      <c r="D10" s="34">
        <v>0</v>
      </c>
      <c r="E10" s="57" t="s">
        <v>33</v>
      </c>
      <c r="F10" s="64"/>
    </row>
    <row r="11" ht="15" customHeight="1" spans="1:6">
      <c r="A11" s="57" t="s">
        <v>34</v>
      </c>
      <c r="B11" s="34">
        <v>0</v>
      </c>
      <c r="C11" s="57" t="s">
        <v>35</v>
      </c>
      <c r="D11" s="34">
        <v>0</v>
      </c>
      <c r="E11" s="57"/>
      <c r="F11" s="64"/>
    </row>
    <row r="12" ht="15" customHeight="1" spans="1:6">
      <c r="A12" s="57" t="s">
        <v>36</v>
      </c>
      <c r="B12" s="34">
        <v>8.51</v>
      </c>
      <c r="C12" s="57" t="s">
        <v>37</v>
      </c>
      <c r="D12" s="34">
        <v>0</v>
      </c>
      <c r="E12" s="87"/>
      <c r="F12" s="64"/>
    </row>
    <row r="13" ht="15" customHeight="1" spans="1:6">
      <c r="A13" s="57"/>
      <c r="B13" s="58" t="s">
        <v>38</v>
      </c>
      <c r="C13" s="57" t="s">
        <v>39</v>
      </c>
      <c r="D13" s="34">
        <v>0</v>
      </c>
      <c r="E13" s="87"/>
      <c r="F13" s="64"/>
    </row>
    <row r="14" ht="15" customHeight="1" spans="1:6">
      <c r="A14" s="57"/>
      <c r="B14" s="58" t="s">
        <v>38</v>
      </c>
      <c r="C14" s="57" t="s">
        <v>40</v>
      </c>
      <c r="D14" s="34">
        <v>0</v>
      </c>
      <c r="E14" s="87"/>
      <c r="F14" s="64"/>
    </row>
    <row r="15" ht="15" customHeight="1" spans="1:6">
      <c r="A15" s="57"/>
      <c r="B15" s="58" t="s">
        <v>38</v>
      </c>
      <c r="C15" s="57" t="s">
        <v>41</v>
      </c>
      <c r="D15" s="34">
        <v>0</v>
      </c>
      <c r="E15" s="57"/>
      <c r="F15" s="64"/>
    </row>
    <row r="16" ht="15" customHeight="1" spans="1:6">
      <c r="A16" s="57"/>
      <c r="B16" s="58" t="s">
        <v>38</v>
      </c>
      <c r="C16" s="57" t="s">
        <v>42</v>
      </c>
      <c r="D16" s="34">
        <v>0</v>
      </c>
      <c r="E16" s="55"/>
      <c r="F16" s="55"/>
    </row>
    <row r="17" ht="15" customHeight="1" spans="1:6">
      <c r="A17" s="57"/>
      <c r="B17" s="58" t="s">
        <v>38</v>
      </c>
      <c r="C17" s="57" t="s">
        <v>43</v>
      </c>
      <c r="D17" s="34">
        <v>0</v>
      </c>
      <c r="E17" s="57"/>
      <c r="F17" s="64"/>
    </row>
    <row r="18" ht="15" customHeight="1" spans="1:6">
      <c r="A18" s="57"/>
      <c r="B18" s="58" t="s">
        <v>38</v>
      </c>
      <c r="C18" s="57" t="s">
        <v>44</v>
      </c>
      <c r="D18" s="34">
        <v>0</v>
      </c>
      <c r="E18" s="57"/>
      <c r="F18" s="64"/>
    </row>
    <row r="19" ht="15" customHeight="1" spans="1:6">
      <c r="A19" s="57"/>
      <c r="B19" s="58" t="s">
        <v>38</v>
      </c>
      <c r="C19" s="57" t="s">
        <v>45</v>
      </c>
      <c r="D19" s="34">
        <v>0</v>
      </c>
      <c r="E19" s="57"/>
      <c r="F19" s="64"/>
    </row>
    <row r="20" ht="15" customHeight="1" spans="1:6">
      <c r="A20" s="57"/>
      <c r="B20" s="58" t="s">
        <v>38</v>
      </c>
      <c r="C20" s="57" t="s">
        <v>46</v>
      </c>
      <c r="D20" s="34">
        <v>0</v>
      </c>
      <c r="E20" s="57"/>
      <c r="F20" s="64"/>
    </row>
    <row r="21" ht="15" customHeight="1" spans="1:6">
      <c r="A21" s="57"/>
      <c r="B21" s="58" t="s">
        <v>38</v>
      </c>
      <c r="C21" s="57" t="s">
        <v>47</v>
      </c>
      <c r="D21" s="34">
        <v>0</v>
      </c>
      <c r="E21" s="57"/>
      <c r="F21" s="64"/>
    </row>
    <row r="22" ht="15" customHeight="1" spans="1:6">
      <c r="A22" s="57"/>
      <c r="B22" s="58" t="s">
        <v>38</v>
      </c>
      <c r="C22" s="57" t="s">
        <v>48</v>
      </c>
      <c r="D22" s="34">
        <v>0</v>
      </c>
      <c r="E22" s="57"/>
      <c r="F22" s="64"/>
    </row>
    <row r="23" ht="15" customHeight="1" spans="1:6">
      <c r="A23" s="57"/>
      <c r="B23" s="58" t="s">
        <v>38</v>
      </c>
      <c r="C23" s="57" t="s">
        <v>49</v>
      </c>
      <c r="D23" s="34">
        <v>0</v>
      </c>
      <c r="E23" s="57"/>
      <c r="F23" s="64"/>
    </row>
    <row r="24" ht="15" customHeight="1" spans="1:6">
      <c r="A24" s="57"/>
      <c r="B24" s="58" t="s">
        <v>38</v>
      </c>
      <c r="C24" s="57" t="s">
        <v>50</v>
      </c>
      <c r="D24" s="34">
        <v>0</v>
      </c>
      <c r="E24" s="57"/>
      <c r="F24" s="64"/>
    </row>
    <row r="25" ht="15" customHeight="1" spans="1:6">
      <c r="A25" s="57"/>
      <c r="B25" s="58" t="s">
        <v>38</v>
      </c>
      <c r="C25" s="57" t="s">
        <v>51</v>
      </c>
      <c r="D25" s="34">
        <v>0</v>
      </c>
      <c r="E25" s="57"/>
      <c r="F25" s="64"/>
    </row>
    <row r="26" ht="15" customHeight="1" spans="1:6">
      <c r="A26" s="57"/>
      <c r="B26" s="58" t="s">
        <v>38</v>
      </c>
      <c r="C26" s="57" t="s">
        <v>52</v>
      </c>
      <c r="D26" s="34">
        <v>14.02</v>
      </c>
      <c r="E26" s="57"/>
      <c r="F26" s="64"/>
    </row>
    <row r="27" ht="15" customHeight="1" spans="1:6">
      <c r="A27" s="57"/>
      <c r="B27" s="58" t="s">
        <v>38</v>
      </c>
      <c r="C27" s="57" t="s">
        <v>53</v>
      </c>
      <c r="D27" s="34">
        <v>0</v>
      </c>
      <c r="E27" s="57"/>
      <c r="F27" s="64"/>
    </row>
    <row r="28" ht="15" customHeight="1" spans="1:6">
      <c r="A28" s="57"/>
      <c r="B28" s="58" t="s">
        <v>38</v>
      </c>
      <c r="C28" s="57" t="s">
        <v>54</v>
      </c>
      <c r="D28" s="34">
        <v>0</v>
      </c>
      <c r="E28" s="57"/>
      <c r="F28" s="64"/>
    </row>
    <row r="29" ht="15" customHeight="1" spans="1:6">
      <c r="A29" s="59" t="s">
        <v>55</v>
      </c>
      <c r="B29" s="34">
        <v>61.45</v>
      </c>
      <c r="C29" s="59" t="s">
        <v>56</v>
      </c>
      <c r="D29" s="59"/>
      <c r="E29" s="59"/>
      <c r="F29" s="88">
        <f>F6+F7</f>
        <v>66.46</v>
      </c>
    </row>
    <row r="30" ht="15" customHeight="1" spans="1:6">
      <c r="A30" s="57" t="s">
        <v>57</v>
      </c>
      <c r="B30" s="34">
        <v>0</v>
      </c>
      <c r="C30" s="57" t="s">
        <v>58</v>
      </c>
      <c r="D30" s="57"/>
      <c r="E30" s="57"/>
      <c r="F30" s="64"/>
    </row>
    <row r="31" ht="15" customHeight="1" spans="1:6">
      <c r="A31" s="57" t="s">
        <v>59</v>
      </c>
      <c r="B31" s="34">
        <v>16.47</v>
      </c>
      <c r="C31" s="57" t="s">
        <v>60</v>
      </c>
      <c r="D31" s="57"/>
      <c r="E31" s="57"/>
      <c r="F31" s="88">
        <f>B33-F29</f>
        <v>11.46</v>
      </c>
    </row>
    <row r="32" ht="15" customHeight="1" spans="1:6">
      <c r="A32" s="55"/>
      <c r="B32" s="34">
        <v>0</v>
      </c>
      <c r="C32" s="57"/>
      <c r="D32" s="57"/>
      <c r="E32" s="57"/>
      <c r="F32" s="64"/>
    </row>
    <row r="33" ht="15" customHeight="1" spans="1:6">
      <c r="A33" s="59" t="s">
        <v>61</v>
      </c>
      <c r="B33" s="34">
        <f>B29+B31</f>
        <v>77.92</v>
      </c>
      <c r="C33" s="59" t="s">
        <v>61</v>
      </c>
      <c r="D33" s="59"/>
      <c r="E33" s="59"/>
      <c r="F33" s="88">
        <f>F29+F31</f>
        <v>77.92</v>
      </c>
    </row>
  </sheetData>
  <mergeCells count="8">
    <mergeCell ref="A1:F1"/>
    <mergeCell ref="A4:B4"/>
    <mergeCell ref="C4:F4"/>
    <mergeCell ref="C29:E29"/>
    <mergeCell ref="C30:E30"/>
    <mergeCell ref="C31:E31"/>
    <mergeCell ref="C32:E32"/>
    <mergeCell ref="C33:E33"/>
  </mergeCells>
  <pageMargins left="0.708333333333333" right="0.708333333333333" top="0.747916666666667" bottom="0.747916666666667" header="0.314583333333333" footer="0.314583333333333"/>
  <pageSetup paperSize="9" scale="96"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
  <sheetViews>
    <sheetView workbookViewId="0">
      <selection activeCell="D14" sqref="D14"/>
    </sheetView>
  </sheetViews>
  <sheetFormatPr defaultColWidth="9" defaultRowHeight="13.5"/>
  <cols>
    <col min="1" max="3" width="3.625" customWidth="1"/>
    <col min="4" max="4" width="37.375" customWidth="1"/>
    <col min="5" max="11" width="17" customWidth="1"/>
    <col min="12" max="16384" width="9" style="84"/>
  </cols>
  <sheetData>
    <row r="1" ht="25.5" spans="1:11">
      <c r="A1" s="51" t="s">
        <v>62</v>
      </c>
      <c r="B1" s="51"/>
      <c r="C1" s="51"/>
      <c r="D1" s="51"/>
      <c r="E1" s="51"/>
      <c r="F1" s="51"/>
      <c r="G1" s="51"/>
      <c r="H1" s="51"/>
      <c r="I1" s="51"/>
      <c r="J1" s="51"/>
      <c r="K1" s="51"/>
    </row>
    <row r="2" spans="1:11">
      <c r="A2" s="52"/>
      <c r="B2" s="52"/>
      <c r="C2" s="52"/>
      <c r="D2" s="52"/>
      <c r="E2" s="52"/>
      <c r="F2" s="52"/>
      <c r="G2" s="52"/>
      <c r="H2" s="52"/>
      <c r="I2" s="52"/>
      <c r="J2" s="52"/>
      <c r="K2" s="4" t="s">
        <v>63</v>
      </c>
    </row>
    <row r="3" ht="14.25" spans="1:11">
      <c r="A3" s="53"/>
      <c r="B3" s="53"/>
      <c r="C3" s="53"/>
      <c r="D3" s="54"/>
      <c r="E3" s="54"/>
      <c r="F3" s="54"/>
      <c r="G3" s="62"/>
      <c r="H3" s="54"/>
      <c r="I3" s="54"/>
      <c r="J3" s="54"/>
      <c r="K3" s="81" t="s">
        <v>12</v>
      </c>
    </row>
    <row r="4" ht="24.95" customHeight="1" spans="1:11">
      <c r="A4" s="55" t="s">
        <v>15</v>
      </c>
      <c r="B4" s="55"/>
      <c r="C4" s="55"/>
      <c r="D4" s="55"/>
      <c r="E4" s="56" t="s">
        <v>55</v>
      </c>
      <c r="F4" s="56" t="s">
        <v>64</v>
      </c>
      <c r="G4" s="56" t="s">
        <v>65</v>
      </c>
      <c r="H4" s="56" t="s">
        <v>66</v>
      </c>
      <c r="I4" s="56" t="s">
        <v>67</v>
      </c>
      <c r="J4" s="56" t="s">
        <v>68</v>
      </c>
      <c r="K4" s="56" t="s">
        <v>69</v>
      </c>
    </row>
    <row r="5" ht="34.5" customHeight="1" spans="1:11">
      <c r="A5" s="56" t="s">
        <v>70</v>
      </c>
      <c r="B5" s="56"/>
      <c r="C5" s="56"/>
      <c r="D5" s="55" t="s">
        <v>71</v>
      </c>
      <c r="E5" s="56"/>
      <c r="F5" s="56"/>
      <c r="G5" s="56"/>
      <c r="H5" s="56"/>
      <c r="I5" s="56"/>
      <c r="J5" s="56"/>
      <c r="K5" s="56"/>
    </row>
    <row r="6" ht="15" customHeight="1" spans="1:11">
      <c r="A6" s="55" t="s">
        <v>72</v>
      </c>
      <c r="B6" s="55"/>
      <c r="C6" s="55"/>
      <c r="D6" s="55"/>
      <c r="E6" s="34">
        <v>61.45</v>
      </c>
      <c r="F6" s="34">
        <v>52.94</v>
      </c>
      <c r="G6" s="34">
        <v>0</v>
      </c>
      <c r="H6" s="34">
        <v>0</v>
      </c>
      <c r="I6" s="34">
        <v>0</v>
      </c>
      <c r="J6" s="85">
        <v>0</v>
      </c>
      <c r="K6" s="42">
        <v>8.51</v>
      </c>
    </row>
    <row r="7" s="67" customFormat="1" ht="15.4" customHeight="1" spans="1:11">
      <c r="A7" s="43" t="s">
        <v>73</v>
      </c>
      <c r="B7" s="44" t="s">
        <v>38</v>
      </c>
      <c r="C7" s="44" t="s">
        <v>38</v>
      </c>
      <c r="D7" s="44" t="s">
        <v>74</v>
      </c>
      <c r="E7" s="34">
        <v>52.44</v>
      </c>
      <c r="F7" s="34">
        <v>52.44</v>
      </c>
      <c r="G7" s="34">
        <v>0</v>
      </c>
      <c r="H7" s="34">
        <v>0</v>
      </c>
      <c r="I7" s="34">
        <v>0</v>
      </c>
      <c r="J7" s="85">
        <v>0</v>
      </c>
      <c r="K7" s="42">
        <v>0</v>
      </c>
    </row>
    <row r="8" s="67" customFormat="1" ht="15.4" customHeight="1" spans="1:11">
      <c r="A8" s="43" t="s">
        <v>75</v>
      </c>
      <c r="B8" s="44" t="s">
        <v>38</v>
      </c>
      <c r="C8" s="44" t="s">
        <v>38</v>
      </c>
      <c r="D8" s="44" t="s">
        <v>76</v>
      </c>
      <c r="E8" s="34">
        <v>52.44</v>
      </c>
      <c r="F8" s="34">
        <v>52.44</v>
      </c>
      <c r="G8" s="34">
        <v>0</v>
      </c>
      <c r="H8" s="34">
        <v>0</v>
      </c>
      <c r="I8" s="34">
        <v>0</v>
      </c>
      <c r="J8" s="85">
        <v>0</v>
      </c>
      <c r="K8" s="42">
        <v>0</v>
      </c>
    </row>
    <row r="9" s="67" customFormat="1" ht="15.4" customHeight="1" spans="1:11">
      <c r="A9" s="43" t="s">
        <v>77</v>
      </c>
      <c r="B9" s="44" t="s">
        <v>38</v>
      </c>
      <c r="C9" s="44" t="s">
        <v>38</v>
      </c>
      <c r="D9" s="44" t="s">
        <v>78</v>
      </c>
      <c r="E9" s="34">
        <v>35.44</v>
      </c>
      <c r="F9" s="34">
        <v>35.44</v>
      </c>
      <c r="G9" s="34">
        <v>0</v>
      </c>
      <c r="H9" s="34">
        <v>0</v>
      </c>
      <c r="I9" s="34">
        <v>0</v>
      </c>
      <c r="J9" s="85">
        <v>0</v>
      </c>
      <c r="K9" s="42">
        <v>0</v>
      </c>
    </row>
    <row r="10" s="67" customFormat="1" ht="15.4" customHeight="1" spans="1:11">
      <c r="A10" s="43" t="s">
        <v>79</v>
      </c>
      <c r="B10" s="44" t="s">
        <v>38</v>
      </c>
      <c r="C10" s="44" t="s">
        <v>38</v>
      </c>
      <c r="D10" s="44" t="s">
        <v>80</v>
      </c>
      <c r="E10" s="34">
        <v>17</v>
      </c>
      <c r="F10" s="34">
        <v>17</v>
      </c>
      <c r="G10" s="34">
        <v>0</v>
      </c>
      <c r="H10" s="34">
        <v>0</v>
      </c>
      <c r="I10" s="34">
        <v>0</v>
      </c>
      <c r="J10" s="85">
        <v>0</v>
      </c>
      <c r="K10" s="42">
        <v>0</v>
      </c>
    </row>
    <row r="11" s="67" customFormat="1" ht="15.4" customHeight="1" spans="1:11">
      <c r="A11" s="43" t="s">
        <v>81</v>
      </c>
      <c r="B11" s="44" t="s">
        <v>38</v>
      </c>
      <c r="C11" s="44" t="s">
        <v>38</v>
      </c>
      <c r="D11" s="44" t="s">
        <v>82</v>
      </c>
      <c r="E11" s="34">
        <v>9.01</v>
      </c>
      <c r="F11" s="34">
        <v>0.5</v>
      </c>
      <c r="G11" s="34">
        <v>0</v>
      </c>
      <c r="H11" s="34">
        <v>0</v>
      </c>
      <c r="I11" s="34">
        <v>0</v>
      </c>
      <c r="J11" s="85">
        <v>0</v>
      </c>
      <c r="K11" s="42">
        <v>8.51</v>
      </c>
    </row>
    <row r="12" s="67" customFormat="1" ht="15.4" customHeight="1" spans="1:11">
      <c r="A12" s="43" t="s">
        <v>83</v>
      </c>
      <c r="B12" s="44" t="s">
        <v>38</v>
      </c>
      <c r="C12" s="44" t="s">
        <v>38</v>
      </c>
      <c r="D12" s="44" t="s">
        <v>82</v>
      </c>
      <c r="E12" s="34">
        <v>9.01</v>
      </c>
      <c r="F12" s="34">
        <v>0.5</v>
      </c>
      <c r="G12" s="34">
        <v>0</v>
      </c>
      <c r="H12" s="34">
        <v>0</v>
      </c>
      <c r="I12" s="34">
        <v>0</v>
      </c>
      <c r="J12" s="85">
        <v>0</v>
      </c>
      <c r="K12" s="42">
        <v>8.51</v>
      </c>
    </row>
    <row r="13" s="67" customFormat="1" ht="15.4" customHeight="1" spans="1:11">
      <c r="A13" s="43" t="s">
        <v>84</v>
      </c>
      <c r="B13" s="44" t="s">
        <v>38</v>
      </c>
      <c r="C13" s="44" t="s">
        <v>38</v>
      </c>
      <c r="D13" s="44" t="s">
        <v>85</v>
      </c>
      <c r="E13" s="34">
        <v>9.01</v>
      </c>
      <c r="F13" s="34">
        <v>0.5</v>
      </c>
      <c r="G13" s="34">
        <v>0</v>
      </c>
      <c r="H13" s="34">
        <v>0</v>
      </c>
      <c r="I13" s="34">
        <v>0</v>
      </c>
      <c r="J13" s="85">
        <v>0</v>
      </c>
      <c r="K13" s="42">
        <v>8.51</v>
      </c>
    </row>
  </sheetData>
  <mergeCells count="20">
    <mergeCell ref="A1:K1"/>
    <mergeCell ref="A2:C2"/>
    <mergeCell ref="A3:C3"/>
    <mergeCell ref="A4:D4"/>
    <mergeCell ref="A5:C5"/>
    <mergeCell ref="A6:D6"/>
    <mergeCell ref="A7:C7"/>
    <mergeCell ref="A8:C8"/>
    <mergeCell ref="A9:C9"/>
    <mergeCell ref="A10:C10"/>
    <mergeCell ref="A11:C11"/>
    <mergeCell ref="A12:C12"/>
    <mergeCell ref="A13:C13"/>
    <mergeCell ref="E4:E5"/>
    <mergeCell ref="F4:F5"/>
    <mergeCell ref="G4:G5"/>
    <mergeCell ref="H4:H5"/>
    <mergeCell ref="I4:I5"/>
    <mergeCell ref="J4:J5"/>
    <mergeCell ref="K4:K5"/>
  </mergeCells>
  <pageMargins left="0.699305555555556" right="0.699305555555556" top="0.75" bottom="0.75" header="0.3" footer="0.3"/>
  <pageSetup paperSize="9" scale="80"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selection activeCell="E19" sqref="E19"/>
    </sheetView>
  </sheetViews>
  <sheetFormatPr defaultColWidth="9" defaultRowHeight="13.5"/>
  <cols>
    <col min="1" max="3" width="3" customWidth="1"/>
    <col min="4" max="4" width="37.375" customWidth="1"/>
    <col min="5" max="10" width="17" customWidth="1"/>
  </cols>
  <sheetData>
    <row r="1" ht="25.5" spans="3:12">
      <c r="C1" s="68" t="s">
        <v>86</v>
      </c>
      <c r="D1" s="68"/>
      <c r="E1" s="68"/>
      <c r="F1" s="68"/>
      <c r="G1" s="68"/>
      <c r="H1" s="68"/>
      <c r="I1" s="68"/>
      <c r="J1" s="68"/>
      <c r="K1" s="80"/>
      <c r="L1" s="80"/>
    </row>
    <row r="2" spans="3:12">
      <c r="C2" s="52"/>
      <c r="D2" s="52"/>
      <c r="E2" s="52"/>
      <c r="F2" s="52"/>
      <c r="G2" s="52"/>
      <c r="H2" s="52"/>
      <c r="I2" s="52"/>
      <c r="J2" s="4" t="s">
        <v>87</v>
      </c>
      <c r="K2" s="13"/>
      <c r="L2" s="13"/>
    </row>
    <row r="3" ht="14.25" spans="3:12">
      <c r="C3" s="53"/>
      <c r="D3" s="53"/>
      <c r="E3" s="54"/>
      <c r="F3" s="62"/>
      <c r="G3" s="54"/>
      <c r="H3" s="54"/>
      <c r="I3" s="54"/>
      <c r="J3" s="81" t="s">
        <v>12</v>
      </c>
      <c r="K3" s="13"/>
      <c r="L3" s="13"/>
    </row>
    <row r="4" ht="15" customHeight="1" spans="1:12">
      <c r="A4" s="69" t="s">
        <v>15</v>
      </c>
      <c r="B4" s="70"/>
      <c r="C4" s="70"/>
      <c r="D4" s="71"/>
      <c r="E4" s="72" t="s">
        <v>56</v>
      </c>
      <c r="F4" s="72" t="s">
        <v>88</v>
      </c>
      <c r="G4" s="72" t="s">
        <v>89</v>
      </c>
      <c r="H4" s="72" t="s">
        <v>90</v>
      </c>
      <c r="I4" s="72" t="s">
        <v>91</v>
      </c>
      <c r="J4" s="56" t="s">
        <v>92</v>
      </c>
      <c r="K4" s="15"/>
      <c r="L4" s="13"/>
    </row>
    <row r="5" ht="29.25" customHeight="1" spans="1:12">
      <c r="A5" s="73" t="s">
        <v>70</v>
      </c>
      <c r="B5" s="74"/>
      <c r="C5" s="75"/>
      <c r="D5" s="69" t="s">
        <v>71</v>
      </c>
      <c r="E5" s="76"/>
      <c r="F5" s="76"/>
      <c r="G5" s="76"/>
      <c r="H5" s="76"/>
      <c r="I5" s="76"/>
      <c r="J5" s="56"/>
      <c r="K5" s="15"/>
      <c r="L5" s="13"/>
    </row>
    <row r="6" ht="15.4" customHeight="1" spans="1:12">
      <c r="A6" s="77"/>
      <c r="B6" s="78"/>
      <c r="C6" s="79"/>
      <c r="D6" s="69" t="s">
        <v>72</v>
      </c>
      <c r="E6" s="34">
        <v>66.46</v>
      </c>
      <c r="F6" s="34">
        <v>45.68</v>
      </c>
      <c r="G6" s="34">
        <v>20.78</v>
      </c>
      <c r="H6" s="34">
        <v>0</v>
      </c>
      <c r="I6" s="34">
        <v>0</v>
      </c>
      <c r="J6" s="82">
        <v>0</v>
      </c>
      <c r="K6" s="83"/>
      <c r="L6" s="15"/>
    </row>
    <row r="7" s="67" customFormat="1" ht="15.4" customHeight="1" spans="1:10">
      <c r="A7" s="43" t="s">
        <v>73</v>
      </c>
      <c r="B7" s="44" t="s">
        <v>38</v>
      </c>
      <c r="C7" s="44" t="s">
        <v>38</v>
      </c>
      <c r="D7" s="44" t="s">
        <v>74</v>
      </c>
      <c r="E7" s="34">
        <v>52.44</v>
      </c>
      <c r="F7" s="34">
        <v>36.67</v>
      </c>
      <c r="G7" s="34">
        <v>15.77</v>
      </c>
      <c r="H7" s="34">
        <v>0</v>
      </c>
      <c r="I7" s="34">
        <v>0</v>
      </c>
      <c r="J7" s="82">
        <v>0</v>
      </c>
    </row>
    <row r="8" s="67" customFormat="1" ht="15.4" customHeight="1" spans="1:10">
      <c r="A8" s="43" t="s">
        <v>75</v>
      </c>
      <c r="B8" s="44" t="s">
        <v>38</v>
      </c>
      <c r="C8" s="44" t="s">
        <v>38</v>
      </c>
      <c r="D8" s="44" t="s">
        <v>76</v>
      </c>
      <c r="E8" s="34">
        <v>52.44</v>
      </c>
      <c r="F8" s="34">
        <v>36.67</v>
      </c>
      <c r="G8" s="34">
        <v>15.77</v>
      </c>
      <c r="H8" s="34">
        <v>0</v>
      </c>
      <c r="I8" s="34">
        <v>0</v>
      </c>
      <c r="J8" s="82">
        <v>0</v>
      </c>
    </row>
    <row r="9" s="67" customFormat="1" ht="15.4" customHeight="1" spans="1:10">
      <c r="A9" s="43" t="s">
        <v>77</v>
      </c>
      <c r="B9" s="44" t="s">
        <v>38</v>
      </c>
      <c r="C9" s="44" t="s">
        <v>38</v>
      </c>
      <c r="D9" s="44" t="s">
        <v>78</v>
      </c>
      <c r="E9" s="34">
        <v>35.44</v>
      </c>
      <c r="F9" s="34">
        <v>35.44</v>
      </c>
      <c r="G9" s="34">
        <v>0</v>
      </c>
      <c r="H9" s="34">
        <v>0</v>
      </c>
      <c r="I9" s="34">
        <v>0</v>
      </c>
      <c r="J9" s="82">
        <v>0</v>
      </c>
    </row>
    <row r="10" s="67" customFormat="1" ht="15.4" customHeight="1" spans="1:10">
      <c r="A10" s="43" t="s">
        <v>79</v>
      </c>
      <c r="B10" s="44" t="s">
        <v>38</v>
      </c>
      <c r="C10" s="44" t="s">
        <v>38</v>
      </c>
      <c r="D10" s="44" t="s">
        <v>80</v>
      </c>
      <c r="E10" s="34">
        <v>17</v>
      </c>
      <c r="F10" s="34">
        <v>1.23</v>
      </c>
      <c r="G10" s="34">
        <v>15.77</v>
      </c>
      <c r="H10" s="34">
        <v>0</v>
      </c>
      <c r="I10" s="34">
        <v>0</v>
      </c>
      <c r="J10" s="82">
        <v>0</v>
      </c>
    </row>
    <row r="11" s="67" customFormat="1" ht="15.4" customHeight="1" spans="1:10">
      <c r="A11" s="43" t="s">
        <v>81</v>
      </c>
      <c r="B11" s="44" t="s">
        <v>38</v>
      </c>
      <c r="C11" s="44" t="s">
        <v>38</v>
      </c>
      <c r="D11" s="44" t="s">
        <v>82</v>
      </c>
      <c r="E11" s="34">
        <v>14.02</v>
      </c>
      <c r="F11" s="34">
        <v>9.01</v>
      </c>
      <c r="G11" s="34">
        <v>5.02</v>
      </c>
      <c r="H11" s="34">
        <v>0</v>
      </c>
      <c r="I11" s="34">
        <v>0</v>
      </c>
      <c r="J11" s="82">
        <v>0</v>
      </c>
    </row>
    <row r="12" s="67" customFormat="1" ht="15.4" customHeight="1" spans="1:10">
      <c r="A12" s="43" t="s">
        <v>83</v>
      </c>
      <c r="B12" s="44" t="s">
        <v>38</v>
      </c>
      <c r="C12" s="44" t="s">
        <v>38</v>
      </c>
      <c r="D12" s="44" t="s">
        <v>82</v>
      </c>
      <c r="E12" s="34">
        <v>14.02</v>
      </c>
      <c r="F12" s="34">
        <v>9.01</v>
      </c>
      <c r="G12" s="34">
        <v>5.02</v>
      </c>
      <c r="H12" s="34">
        <v>0</v>
      </c>
      <c r="I12" s="34">
        <v>0</v>
      </c>
      <c r="J12" s="82">
        <v>0</v>
      </c>
    </row>
    <row r="13" s="67" customFormat="1" ht="15.4" customHeight="1" spans="1:10">
      <c r="A13" s="43" t="s">
        <v>84</v>
      </c>
      <c r="B13" s="44" t="s">
        <v>38</v>
      </c>
      <c r="C13" s="44" t="s">
        <v>38</v>
      </c>
      <c r="D13" s="44" t="s">
        <v>85</v>
      </c>
      <c r="E13" s="34">
        <v>14.02</v>
      </c>
      <c r="F13" s="34">
        <v>9.01</v>
      </c>
      <c r="G13" s="34">
        <v>5.02</v>
      </c>
      <c r="H13" s="34">
        <v>0</v>
      </c>
      <c r="I13" s="34">
        <v>0</v>
      </c>
      <c r="J13" s="82">
        <v>0</v>
      </c>
    </row>
  </sheetData>
  <mergeCells count="25">
    <mergeCell ref="C1:J1"/>
    <mergeCell ref="K1:L1"/>
    <mergeCell ref="C2:D2"/>
    <mergeCell ref="K2:L2"/>
    <mergeCell ref="C3:D3"/>
    <mergeCell ref="K3:L3"/>
    <mergeCell ref="A4:D4"/>
    <mergeCell ref="K4:L4"/>
    <mergeCell ref="A5:C5"/>
    <mergeCell ref="K5:L5"/>
    <mergeCell ref="A6:C6"/>
    <mergeCell ref="K6:L6"/>
    <mergeCell ref="A7:C7"/>
    <mergeCell ref="A8:C8"/>
    <mergeCell ref="A9:C9"/>
    <mergeCell ref="A10:C10"/>
    <mergeCell ref="A11:C11"/>
    <mergeCell ref="A12:C12"/>
    <mergeCell ref="A13:C13"/>
    <mergeCell ref="E4:E5"/>
    <mergeCell ref="F4:F5"/>
    <mergeCell ref="G4:G5"/>
    <mergeCell ref="H4:H5"/>
    <mergeCell ref="I4:I5"/>
    <mergeCell ref="J4:J5"/>
  </mergeCells>
  <printOptions horizontalCentered="1"/>
  <pageMargins left="0.708333333333333" right="0.708333333333333" top="0.747916666666667" bottom="0.747916666666667" header="0.314583333333333" footer="0.314583333333333"/>
  <pageSetup paperSize="9" scale="80"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workbookViewId="0">
      <selection activeCell="K29" sqref="K28:K29"/>
    </sheetView>
  </sheetViews>
  <sheetFormatPr defaultColWidth="9" defaultRowHeight="13.5"/>
  <cols>
    <col min="1" max="4" width="7.625" customWidth="1"/>
    <col min="5" max="5" width="17" customWidth="1"/>
    <col min="6" max="9" width="6.625" customWidth="1"/>
    <col min="10" max="12" width="17" customWidth="1"/>
  </cols>
  <sheetData>
    <row r="1" ht="25.5" spans="1:13">
      <c r="A1" s="51" t="s">
        <v>93</v>
      </c>
      <c r="B1" s="51"/>
      <c r="C1" s="51"/>
      <c r="D1" s="51"/>
      <c r="E1" s="51"/>
      <c r="F1" s="51"/>
      <c r="G1" s="51"/>
      <c r="H1" s="51"/>
      <c r="I1" s="51"/>
      <c r="J1" s="51"/>
      <c r="K1" s="51"/>
      <c r="L1" s="51"/>
      <c r="M1" s="13"/>
    </row>
    <row r="2" spans="1:13">
      <c r="A2" s="52"/>
      <c r="B2" s="52"/>
      <c r="C2" s="52"/>
      <c r="D2" s="52"/>
      <c r="E2" s="52"/>
      <c r="F2" s="52"/>
      <c r="G2" s="52"/>
      <c r="H2" s="52"/>
      <c r="I2" s="52"/>
      <c r="J2" s="52"/>
      <c r="K2" s="52"/>
      <c r="L2" s="4" t="s">
        <v>94</v>
      </c>
      <c r="M2" s="13"/>
    </row>
    <row r="3" ht="14.25" spans="1:13">
      <c r="A3" s="53"/>
      <c r="B3" s="53"/>
      <c r="C3" s="53"/>
      <c r="D3" s="53"/>
      <c r="E3" s="54"/>
      <c r="F3" s="54"/>
      <c r="G3" s="54"/>
      <c r="H3" s="54"/>
      <c r="I3" s="54"/>
      <c r="J3" s="62"/>
      <c r="K3" s="54"/>
      <c r="L3" s="63" t="s">
        <v>12</v>
      </c>
      <c r="M3" s="13"/>
    </row>
    <row r="4" spans="1:13">
      <c r="A4" s="55" t="s">
        <v>95</v>
      </c>
      <c r="B4" s="55"/>
      <c r="C4" s="55"/>
      <c r="D4" s="55"/>
      <c r="E4" s="55"/>
      <c r="F4" s="55" t="s">
        <v>96</v>
      </c>
      <c r="G4" s="55"/>
      <c r="H4" s="55"/>
      <c r="I4" s="55"/>
      <c r="J4" s="55"/>
      <c r="K4" s="55"/>
      <c r="L4" s="55"/>
      <c r="M4" s="13"/>
    </row>
    <row r="5" spans="1:13">
      <c r="A5" s="56" t="s">
        <v>97</v>
      </c>
      <c r="B5" s="56"/>
      <c r="C5" s="56"/>
      <c r="D5" s="56"/>
      <c r="E5" s="56" t="s">
        <v>16</v>
      </c>
      <c r="F5" s="56" t="s">
        <v>17</v>
      </c>
      <c r="G5" s="56"/>
      <c r="H5" s="56"/>
      <c r="I5" s="56"/>
      <c r="J5" s="55" t="s">
        <v>16</v>
      </c>
      <c r="K5" s="55"/>
      <c r="L5" s="55"/>
      <c r="M5" s="13"/>
    </row>
    <row r="6" customHeight="1" spans="1:13">
      <c r="A6" s="56"/>
      <c r="B6" s="56"/>
      <c r="C6" s="56"/>
      <c r="D6" s="56"/>
      <c r="E6" s="56"/>
      <c r="F6" s="56"/>
      <c r="G6" s="56"/>
      <c r="H6" s="56"/>
      <c r="I6" s="56"/>
      <c r="J6" s="55" t="s">
        <v>98</v>
      </c>
      <c r="K6" s="56" t="s">
        <v>99</v>
      </c>
      <c r="L6" s="56" t="s">
        <v>100</v>
      </c>
      <c r="M6" s="13"/>
    </row>
    <row r="7" ht="15" customHeight="1" spans="1:13">
      <c r="A7" s="57" t="s">
        <v>101</v>
      </c>
      <c r="B7" s="57"/>
      <c r="C7" s="57"/>
      <c r="D7" s="57"/>
      <c r="E7" s="34">
        <v>52.94</v>
      </c>
      <c r="F7" s="57" t="s">
        <v>20</v>
      </c>
      <c r="G7" s="57"/>
      <c r="H7" s="57"/>
      <c r="I7" s="57"/>
      <c r="J7" s="34">
        <v>52.44</v>
      </c>
      <c r="K7" s="34">
        <v>52.44</v>
      </c>
      <c r="L7" s="64"/>
      <c r="M7" s="13"/>
    </row>
    <row r="8" ht="15" customHeight="1" spans="1:13">
      <c r="A8" s="57" t="s">
        <v>102</v>
      </c>
      <c r="B8" s="57"/>
      <c r="C8" s="57"/>
      <c r="D8" s="57"/>
      <c r="E8" s="34">
        <v>0</v>
      </c>
      <c r="F8" s="57" t="s">
        <v>23</v>
      </c>
      <c r="G8" s="57"/>
      <c r="H8" s="57"/>
      <c r="I8" s="57"/>
      <c r="J8" s="34">
        <v>0</v>
      </c>
      <c r="K8" s="34">
        <v>0</v>
      </c>
      <c r="L8" s="64"/>
      <c r="M8" s="13"/>
    </row>
    <row r="9" ht="15" customHeight="1" spans="1:13">
      <c r="A9" s="57"/>
      <c r="B9" s="57"/>
      <c r="C9" s="57"/>
      <c r="D9" s="57"/>
      <c r="E9" s="58" t="s">
        <v>38</v>
      </c>
      <c r="F9" s="57" t="s">
        <v>26</v>
      </c>
      <c r="G9" s="57"/>
      <c r="H9" s="57"/>
      <c r="I9" s="57"/>
      <c r="J9" s="34">
        <v>0</v>
      </c>
      <c r="K9" s="34">
        <v>0</v>
      </c>
      <c r="L9" s="64"/>
      <c r="M9" s="13"/>
    </row>
    <row r="10" ht="15" customHeight="1" spans="1:13">
      <c r="A10" s="57"/>
      <c r="B10" s="57"/>
      <c r="C10" s="57"/>
      <c r="D10" s="57"/>
      <c r="E10" s="58" t="s">
        <v>38</v>
      </c>
      <c r="F10" s="57" t="s">
        <v>29</v>
      </c>
      <c r="G10" s="57"/>
      <c r="H10" s="57"/>
      <c r="I10" s="57"/>
      <c r="J10" s="34">
        <v>0</v>
      </c>
      <c r="K10" s="34">
        <v>0</v>
      </c>
      <c r="L10" s="64"/>
      <c r="M10" s="13"/>
    </row>
    <row r="11" ht="15" customHeight="1" spans="1:13">
      <c r="A11" s="57"/>
      <c r="B11" s="57"/>
      <c r="C11" s="57"/>
      <c r="D11" s="57"/>
      <c r="E11" s="58" t="s">
        <v>38</v>
      </c>
      <c r="F11" s="57" t="s">
        <v>32</v>
      </c>
      <c r="G11" s="57"/>
      <c r="H11" s="57"/>
      <c r="I11" s="57"/>
      <c r="J11" s="34">
        <v>0</v>
      </c>
      <c r="K11" s="34">
        <v>0</v>
      </c>
      <c r="L11" s="64"/>
      <c r="M11" s="13"/>
    </row>
    <row r="12" ht="15" customHeight="1" spans="1:13">
      <c r="A12" s="57"/>
      <c r="B12" s="57"/>
      <c r="C12" s="57"/>
      <c r="D12" s="57"/>
      <c r="E12" s="58" t="s">
        <v>38</v>
      </c>
      <c r="F12" s="57" t="s">
        <v>35</v>
      </c>
      <c r="G12" s="57"/>
      <c r="H12" s="57"/>
      <c r="I12" s="57"/>
      <c r="J12" s="34">
        <v>0</v>
      </c>
      <c r="K12" s="34">
        <v>0</v>
      </c>
      <c r="L12" s="64"/>
      <c r="M12" s="13"/>
    </row>
    <row r="13" ht="15" customHeight="1" spans="1:13">
      <c r="A13" s="57"/>
      <c r="B13" s="57"/>
      <c r="C13" s="57"/>
      <c r="D13" s="57"/>
      <c r="E13" s="58" t="s">
        <v>38</v>
      </c>
      <c r="F13" s="57" t="s">
        <v>37</v>
      </c>
      <c r="G13" s="57"/>
      <c r="H13" s="57"/>
      <c r="I13" s="57"/>
      <c r="J13" s="34">
        <v>0</v>
      </c>
      <c r="K13" s="34">
        <v>0</v>
      </c>
      <c r="L13" s="64"/>
      <c r="M13" s="13"/>
    </row>
    <row r="14" ht="15" customHeight="1" spans="1:13">
      <c r="A14" s="57"/>
      <c r="B14" s="57"/>
      <c r="C14" s="57"/>
      <c r="D14" s="57"/>
      <c r="E14" s="58" t="s">
        <v>38</v>
      </c>
      <c r="F14" s="57" t="s">
        <v>39</v>
      </c>
      <c r="G14" s="57"/>
      <c r="H14" s="57"/>
      <c r="I14" s="57"/>
      <c r="J14" s="34">
        <v>0</v>
      </c>
      <c r="K14" s="34">
        <v>0</v>
      </c>
      <c r="L14" s="64"/>
      <c r="M14" s="13"/>
    </row>
    <row r="15" ht="15" customHeight="1" spans="1:13">
      <c r="A15" s="57"/>
      <c r="B15" s="57"/>
      <c r="C15" s="57"/>
      <c r="D15" s="57"/>
      <c r="E15" s="58" t="s">
        <v>38</v>
      </c>
      <c r="F15" s="57" t="s">
        <v>40</v>
      </c>
      <c r="G15" s="57"/>
      <c r="H15" s="57"/>
      <c r="I15" s="57"/>
      <c r="J15" s="34">
        <v>0</v>
      </c>
      <c r="K15" s="34">
        <v>0</v>
      </c>
      <c r="L15" s="64"/>
      <c r="M15" s="13"/>
    </row>
    <row r="16" ht="15" customHeight="1" spans="1:13">
      <c r="A16" s="57"/>
      <c r="B16" s="57"/>
      <c r="C16" s="57"/>
      <c r="D16" s="57"/>
      <c r="E16" s="58" t="s">
        <v>38</v>
      </c>
      <c r="F16" s="57" t="s">
        <v>41</v>
      </c>
      <c r="G16" s="57"/>
      <c r="H16" s="57"/>
      <c r="I16" s="57"/>
      <c r="J16" s="34">
        <v>0</v>
      </c>
      <c r="K16" s="34">
        <v>0</v>
      </c>
      <c r="L16" s="64"/>
      <c r="M16" s="13"/>
    </row>
    <row r="17" ht="15" customHeight="1" spans="1:13">
      <c r="A17" s="57"/>
      <c r="B17" s="57"/>
      <c r="C17" s="57"/>
      <c r="D17" s="57"/>
      <c r="E17" s="58" t="s">
        <v>38</v>
      </c>
      <c r="F17" s="57" t="s">
        <v>42</v>
      </c>
      <c r="G17" s="57"/>
      <c r="H17" s="57"/>
      <c r="I17" s="57"/>
      <c r="J17" s="34">
        <v>0</v>
      </c>
      <c r="K17" s="34">
        <v>0</v>
      </c>
      <c r="L17" s="64"/>
      <c r="M17" s="13"/>
    </row>
    <row r="18" ht="15" customHeight="1" spans="1:13">
      <c r="A18" s="57"/>
      <c r="B18" s="57"/>
      <c r="C18" s="57"/>
      <c r="D18" s="57"/>
      <c r="E18" s="58" t="s">
        <v>38</v>
      </c>
      <c r="F18" s="57" t="s">
        <v>43</v>
      </c>
      <c r="G18" s="57"/>
      <c r="H18" s="57"/>
      <c r="I18" s="57"/>
      <c r="J18" s="34">
        <v>0</v>
      </c>
      <c r="K18" s="34">
        <v>0</v>
      </c>
      <c r="L18" s="64"/>
      <c r="M18" s="13"/>
    </row>
    <row r="19" ht="15" customHeight="1" spans="1:13">
      <c r="A19" s="57"/>
      <c r="B19" s="57"/>
      <c r="C19" s="57"/>
      <c r="D19" s="57"/>
      <c r="E19" s="58" t="s">
        <v>38</v>
      </c>
      <c r="F19" s="57" t="s">
        <v>44</v>
      </c>
      <c r="G19" s="57"/>
      <c r="H19" s="57"/>
      <c r="I19" s="57"/>
      <c r="J19" s="34">
        <v>0</v>
      </c>
      <c r="K19" s="34">
        <v>0</v>
      </c>
      <c r="L19" s="64"/>
      <c r="M19" s="13"/>
    </row>
    <row r="20" ht="15" customHeight="1" spans="1:13">
      <c r="A20" s="57"/>
      <c r="B20" s="57"/>
      <c r="C20" s="57"/>
      <c r="D20" s="57"/>
      <c r="E20" s="58" t="s">
        <v>38</v>
      </c>
      <c r="F20" s="57" t="s">
        <v>45</v>
      </c>
      <c r="G20" s="57"/>
      <c r="H20" s="57"/>
      <c r="I20" s="57"/>
      <c r="J20" s="34">
        <v>0</v>
      </c>
      <c r="K20" s="34">
        <v>0</v>
      </c>
      <c r="L20" s="64"/>
      <c r="M20" s="13"/>
    </row>
    <row r="21" ht="15" customHeight="1" spans="1:13">
      <c r="A21" s="57"/>
      <c r="B21" s="57"/>
      <c r="C21" s="57"/>
      <c r="D21" s="57"/>
      <c r="E21" s="58" t="s">
        <v>38</v>
      </c>
      <c r="F21" s="57" t="s">
        <v>46</v>
      </c>
      <c r="G21" s="57"/>
      <c r="H21" s="57"/>
      <c r="I21" s="57"/>
      <c r="J21" s="34">
        <v>0</v>
      </c>
      <c r="K21" s="34">
        <v>0</v>
      </c>
      <c r="L21" s="64"/>
      <c r="M21" s="13"/>
    </row>
    <row r="22" ht="15" customHeight="1" spans="1:13">
      <c r="A22" s="57"/>
      <c r="B22" s="57"/>
      <c r="C22" s="57"/>
      <c r="D22" s="57"/>
      <c r="E22" s="58" t="s">
        <v>38</v>
      </c>
      <c r="F22" s="57" t="s">
        <v>47</v>
      </c>
      <c r="G22" s="57"/>
      <c r="H22" s="57"/>
      <c r="I22" s="57"/>
      <c r="J22" s="34">
        <v>0</v>
      </c>
      <c r="K22" s="34">
        <v>0</v>
      </c>
      <c r="L22" s="64"/>
      <c r="M22" s="13"/>
    </row>
    <row r="23" ht="15" customHeight="1" spans="1:13">
      <c r="A23" s="57"/>
      <c r="B23" s="57"/>
      <c r="C23" s="57"/>
      <c r="D23" s="57"/>
      <c r="E23" s="58" t="s">
        <v>38</v>
      </c>
      <c r="F23" s="57" t="s">
        <v>48</v>
      </c>
      <c r="G23" s="57"/>
      <c r="H23" s="57"/>
      <c r="I23" s="57"/>
      <c r="J23" s="34">
        <v>0</v>
      </c>
      <c r="K23" s="34">
        <v>0</v>
      </c>
      <c r="L23" s="64"/>
      <c r="M23" s="13"/>
    </row>
    <row r="24" ht="15" customHeight="1" spans="1:13">
      <c r="A24" s="57"/>
      <c r="B24" s="57"/>
      <c r="C24" s="57"/>
      <c r="D24" s="57"/>
      <c r="E24" s="58" t="s">
        <v>38</v>
      </c>
      <c r="F24" s="57" t="s">
        <v>49</v>
      </c>
      <c r="G24" s="57"/>
      <c r="H24" s="57"/>
      <c r="I24" s="57"/>
      <c r="J24" s="34">
        <v>0</v>
      </c>
      <c r="K24" s="34">
        <v>0</v>
      </c>
      <c r="L24" s="64"/>
      <c r="M24" s="13"/>
    </row>
    <row r="25" ht="15" customHeight="1" spans="1:13">
      <c r="A25" s="57"/>
      <c r="B25" s="57"/>
      <c r="C25" s="57"/>
      <c r="D25" s="57"/>
      <c r="E25" s="58" t="s">
        <v>38</v>
      </c>
      <c r="F25" s="57" t="s">
        <v>50</v>
      </c>
      <c r="G25" s="57"/>
      <c r="H25" s="57"/>
      <c r="I25" s="57"/>
      <c r="J25" s="34">
        <v>0</v>
      </c>
      <c r="K25" s="34">
        <v>0</v>
      </c>
      <c r="L25" s="64"/>
      <c r="M25" s="13"/>
    </row>
    <row r="26" ht="15" customHeight="1" spans="1:13">
      <c r="A26" s="57"/>
      <c r="B26" s="57"/>
      <c r="C26" s="57"/>
      <c r="D26" s="57"/>
      <c r="E26" s="58" t="s">
        <v>38</v>
      </c>
      <c r="F26" s="57" t="s">
        <v>51</v>
      </c>
      <c r="G26" s="57"/>
      <c r="H26" s="57"/>
      <c r="I26" s="57"/>
      <c r="J26" s="34">
        <v>0</v>
      </c>
      <c r="K26" s="34">
        <v>0</v>
      </c>
      <c r="L26" s="64"/>
      <c r="M26" s="13"/>
    </row>
    <row r="27" ht="15" customHeight="1" spans="1:13">
      <c r="A27" s="57"/>
      <c r="B27" s="57"/>
      <c r="C27" s="57"/>
      <c r="D27" s="57"/>
      <c r="E27" s="58" t="s">
        <v>38</v>
      </c>
      <c r="F27" s="57" t="s">
        <v>52</v>
      </c>
      <c r="G27" s="57"/>
      <c r="H27" s="57"/>
      <c r="I27" s="57"/>
      <c r="J27" s="34">
        <v>0.5</v>
      </c>
      <c r="K27" s="34">
        <v>0.5</v>
      </c>
      <c r="L27" s="64"/>
      <c r="M27" s="13"/>
    </row>
    <row r="28" ht="15" customHeight="1" spans="1:13">
      <c r="A28" s="57"/>
      <c r="B28" s="57"/>
      <c r="C28" s="57"/>
      <c r="D28" s="57"/>
      <c r="E28" s="58" t="s">
        <v>38</v>
      </c>
      <c r="F28" s="57" t="s">
        <v>53</v>
      </c>
      <c r="G28" s="57"/>
      <c r="H28" s="57"/>
      <c r="I28" s="57"/>
      <c r="J28" s="34">
        <v>0</v>
      </c>
      <c r="K28" s="34">
        <v>0</v>
      </c>
      <c r="L28" s="64"/>
      <c r="M28" s="13"/>
    </row>
    <row r="29" ht="15" customHeight="1" spans="1:13">
      <c r="A29" s="57"/>
      <c r="B29" s="57"/>
      <c r="C29" s="57"/>
      <c r="D29" s="57"/>
      <c r="E29" s="58" t="s">
        <v>38</v>
      </c>
      <c r="F29" s="57" t="s">
        <v>54</v>
      </c>
      <c r="G29" s="57"/>
      <c r="H29" s="57"/>
      <c r="I29" s="57"/>
      <c r="J29" s="34">
        <v>0</v>
      </c>
      <c r="K29" s="34">
        <v>0</v>
      </c>
      <c r="L29" s="64"/>
      <c r="M29" s="13"/>
    </row>
    <row r="30" ht="15" customHeight="1" spans="1:13">
      <c r="A30" s="59" t="s">
        <v>55</v>
      </c>
      <c r="B30" s="59"/>
      <c r="C30" s="59"/>
      <c r="D30" s="59"/>
      <c r="E30" s="34">
        <v>52.94</v>
      </c>
      <c r="F30" s="59" t="s">
        <v>56</v>
      </c>
      <c r="G30" s="59"/>
      <c r="H30" s="59"/>
      <c r="I30" s="59"/>
      <c r="J30" s="34">
        <v>52.94</v>
      </c>
      <c r="K30" s="34">
        <v>52.94</v>
      </c>
      <c r="L30" s="65"/>
      <c r="M30" s="13"/>
    </row>
    <row r="31" ht="15" customHeight="1" spans="1:13">
      <c r="A31" s="59"/>
      <c r="B31" s="59"/>
      <c r="C31" s="59"/>
      <c r="D31" s="59"/>
      <c r="E31" s="58" t="s">
        <v>38</v>
      </c>
      <c r="F31" s="59"/>
      <c r="G31" s="59"/>
      <c r="H31" s="59"/>
      <c r="I31" s="59"/>
      <c r="J31" s="58"/>
      <c r="K31" s="58"/>
      <c r="L31" s="65"/>
      <c r="M31" s="13"/>
    </row>
    <row r="32" ht="15" customHeight="1" spans="1:13">
      <c r="A32" s="57" t="s">
        <v>103</v>
      </c>
      <c r="B32" s="57"/>
      <c r="C32" s="57"/>
      <c r="D32" s="57"/>
      <c r="E32" s="34">
        <v>0.14</v>
      </c>
      <c r="F32" s="57" t="s">
        <v>104</v>
      </c>
      <c r="G32" s="57"/>
      <c r="H32" s="57"/>
      <c r="I32" s="57"/>
      <c r="J32" s="34">
        <v>0.14</v>
      </c>
      <c r="K32" s="34">
        <v>0.14</v>
      </c>
      <c r="L32" s="57"/>
      <c r="M32" s="13"/>
    </row>
    <row r="33" ht="15" customHeight="1" spans="1:13">
      <c r="A33" s="57" t="s">
        <v>101</v>
      </c>
      <c r="B33" s="57"/>
      <c r="C33" s="57"/>
      <c r="D33" s="57"/>
      <c r="E33" s="34">
        <v>0.14</v>
      </c>
      <c r="F33" s="57" t="s">
        <v>105</v>
      </c>
      <c r="G33" s="57"/>
      <c r="H33" s="57"/>
      <c r="I33" s="57"/>
      <c r="J33" s="34"/>
      <c r="K33" s="34"/>
      <c r="L33" s="64"/>
      <c r="M33" s="13"/>
    </row>
    <row r="34" ht="15" customHeight="1" spans="1:13">
      <c r="A34" s="57" t="s">
        <v>102</v>
      </c>
      <c r="B34" s="57"/>
      <c r="C34" s="57"/>
      <c r="D34" s="57"/>
      <c r="E34" s="34">
        <v>0</v>
      </c>
      <c r="F34" s="57" t="s">
        <v>106</v>
      </c>
      <c r="G34" s="57"/>
      <c r="H34" s="57"/>
      <c r="I34" s="57"/>
      <c r="J34" s="34">
        <v>0.14</v>
      </c>
      <c r="K34" s="34">
        <v>0.14</v>
      </c>
      <c r="L34" s="64"/>
      <c r="M34" s="13"/>
    </row>
    <row r="35" ht="15" customHeight="1" spans="1:13">
      <c r="A35" s="60"/>
      <c r="B35" s="60"/>
      <c r="C35" s="60"/>
      <c r="D35" s="60"/>
      <c r="E35" s="61" t="s">
        <v>38</v>
      </c>
      <c r="F35" s="60"/>
      <c r="G35" s="60"/>
      <c r="H35" s="60"/>
      <c r="I35" s="60"/>
      <c r="J35" s="61"/>
      <c r="K35" s="61"/>
      <c r="L35" s="66"/>
      <c r="M35" s="13"/>
    </row>
    <row r="36" ht="15" customHeight="1" spans="1:13">
      <c r="A36" s="59" t="s">
        <v>61</v>
      </c>
      <c r="B36" s="59"/>
      <c r="C36" s="59"/>
      <c r="D36" s="59"/>
      <c r="E36" s="42">
        <v>53.08</v>
      </c>
      <c r="F36" s="59" t="s">
        <v>61</v>
      </c>
      <c r="G36" s="59"/>
      <c r="H36" s="59"/>
      <c r="I36" s="59"/>
      <c r="J36" s="42">
        <f>J30+J32</f>
        <v>53.08</v>
      </c>
      <c r="K36" s="42">
        <f>K30+K32</f>
        <v>53.08</v>
      </c>
      <c r="L36" s="64"/>
      <c r="M36" s="13"/>
    </row>
  </sheetData>
  <mergeCells count="71">
    <mergeCell ref="A1:L1"/>
    <mergeCell ref="A2:D2"/>
    <mergeCell ref="F2:I2"/>
    <mergeCell ref="A3:D3"/>
    <mergeCell ref="F3:I3"/>
    <mergeCell ref="A4:E4"/>
    <mergeCell ref="F4:L4"/>
    <mergeCell ref="J5:L5"/>
    <mergeCell ref="A7:D7"/>
    <mergeCell ref="F7:I7"/>
    <mergeCell ref="A8:D8"/>
    <mergeCell ref="F8:I8"/>
    <mergeCell ref="A9:D9"/>
    <mergeCell ref="F9:I9"/>
    <mergeCell ref="A10:D10"/>
    <mergeCell ref="F10:I10"/>
    <mergeCell ref="A11:D11"/>
    <mergeCell ref="F11:I11"/>
    <mergeCell ref="A12:D12"/>
    <mergeCell ref="F12:I12"/>
    <mergeCell ref="A13:D13"/>
    <mergeCell ref="F13:I13"/>
    <mergeCell ref="A14:D14"/>
    <mergeCell ref="F14:I14"/>
    <mergeCell ref="A15:D15"/>
    <mergeCell ref="F15:I15"/>
    <mergeCell ref="A16:D16"/>
    <mergeCell ref="F16:I16"/>
    <mergeCell ref="A17:D17"/>
    <mergeCell ref="F17:I17"/>
    <mergeCell ref="A18:D18"/>
    <mergeCell ref="F18:I18"/>
    <mergeCell ref="A19:D19"/>
    <mergeCell ref="F19:I19"/>
    <mergeCell ref="A20:D20"/>
    <mergeCell ref="F20:I20"/>
    <mergeCell ref="A21:D21"/>
    <mergeCell ref="F21:I21"/>
    <mergeCell ref="A22:D22"/>
    <mergeCell ref="F22:I22"/>
    <mergeCell ref="A23:D23"/>
    <mergeCell ref="F23:I23"/>
    <mergeCell ref="A24:D24"/>
    <mergeCell ref="F24:I24"/>
    <mergeCell ref="A25:D25"/>
    <mergeCell ref="F25:I25"/>
    <mergeCell ref="A26:D26"/>
    <mergeCell ref="F26:I26"/>
    <mergeCell ref="A27:D27"/>
    <mergeCell ref="F27:I27"/>
    <mergeCell ref="A28:D28"/>
    <mergeCell ref="F28:I28"/>
    <mergeCell ref="A29:D29"/>
    <mergeCell ref="F29:I29"/>
    <mergeCell ref="A30:D30"/>
    <mergeCell ref="F30:I30"/>
    <mergeCell ref="A31:D31"/>
    <mergeCell ref="F31:I31"/>
    <mergeCell ref="A32:D32"/>
    <mergeCell ref="F32:I32"/>
    <mergeCell ref="A33:D33"/>
    <mergeCell ref="F33:I33"/>
    <mergeCell ref="A34:D34"/>
    <mergeCell ref="F34:I34"/>
    <mergeCell ref="A35:D35"/>
    <mergeCell ref="F35:I35"/>
    <mergeCell ref="A36:D36"/>
    <mergeCell ref="F36:I36"/>
    <mergeCell ref="E5:E6"/>
    <mergeCell ref="A5:D6"/>
    <mergeCell ref="F5:I6"/>
  </mergeCells>
  <printOptions horizontalCentered="1" verticalCentered="1"/>
  <pageMargins left="0.708333333333333" right="0.708333333333333" top="0.747916666666667" bottom="0.747916666666667" header="0.314583333333333" footer="0.314583333333333"/>
  <pageSetup paperSize="9" scale="8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selection activeCell="J16" sqref="J16"/>
    </sheetView>
  </sheetViews>
  <sheetFormatPr defaultColWidth="9" defaultRowHeight="13.5" outlineLevelCol="6"/>
  <cols>
    <col min="1" max="3" width="3" customWidth="1"/>
    <col min="4" max="7" width="20.625" customWidth="1"/>
  </cols>
  <sheetData>
    <row r="1" ht="51" customHeight="1" spans="3:7">
      <c r="C1" s="1" t="s">
        <v>107</v>
      </c>
      <c r="D1" s="1"/>
      <c r="E1" s="1"/>
      <c r="F1" s="1"/>
      <c r="G1" s="1"/>
    </row>
    <row r="2" spans="3:7">
      <c r="C2" s="2"/>
      <c r="D2" s="2"/>
      <c r="E2" s="2"/>
      <c r="F2" s="2"/>
      <c r="G2" s="4" t="s">
        <v>108</v>
      </c>
    </row>
    <row r="3" spans="3:7">
      <c r="C3" s="5"/>
      <c r="D3" s="5"/>
      <c r="E3" s="5"/>
      <c r="F3" s="5"/>
      <c r="G3" s="4" t="s">
        <v>12</v>
      </c>
    </row>
    <row r="4" customHeight="1" spans="1:7">
      <c r="A4" s="6"/>
      <c r="B4" s="6"/>
      <c r="C4" s="6"/>
      <c r="D4" s="41" t="s">
        <v>97</v>
      </c>
      <c r="E4" s="6" t="s">
        <v>56</v>
      </c>
      <c r="F4" s="6" t="s">
        <v>109</v>
      </c>
      <c r="G4" s="6" t="s">
        <v>89</v>
      </c>
    </row>
    <row r="5" ht="35.25" customHeight="1" spans="1:7">
      <c r="A5" s="6" t="s">
        <v>70</v>
      </c>
      <c r="B5" s="6"/>
      <c r="C5" s="6"/>
      <c r="D5" s="6" t="s">
        <v>71</v>
      </c>
      <c r="E5" s="6"/>
      <c r="F5" s="6"/>
      <c r="G5" s="6"/>
    </row>
    <row r="6" customHeight="1" spans="1:7">
      <c r="A6" s="6" t="s">
        <v>110</v>
      </c>
      <c r="B6" s="6"/>
      <c r="C6" s="6"/>
      <c r="D6" s="6"/>
      <c r="E6" s="6">
        <v>1</v>
      </c>
      <c r="F6" s="6">
        <v>2</v>
      </c>
      <c r="G6" s="6">
        <v>3</v>
      </c>
    </row>
    <row r="7" customHeight="1" spans="1:7">
      <c r="A7" s="6" t="s">
        <v>111</v>
      </c>
      <c r="B7" s="6"/>
      <c r="C7" s="6"/>
      <c r="D7" s="6"/>
      <c r="E7" s="42">
        <f>F7+G7</f>
        <v>52.94</v>
      </c>
      <c r="F7" s="34">
        <v>37.17</v>
      </c>
      <c r="G7" s="42">
        <f>G8+G13</f>
        <v>15.77</v>
      </c>
    </row>
    <row r="8" ht="15" customHeight="1" spans="1:7">
      <c r="A8" s="43" t="s">
        <v>73</v>
      </c>
      <c r="B8" s="44" t="s">
        <v>38</v>
      </c>
      <c r="C8" s="44" t="s">
        <v>38</v>
      </c>
      <c r="D8" s="44" t="s">
        <v>74</v>
      </c>
      <c r="E8" s="42">
        <v>52.44</v>
      </c>
      <c r="F8" s="34">
        <v>36.67</v>
      </c>
      <c r="G8" s="34">
        <v>15.77</v>
      </c>
    </row>
    <row r="9" ht="15" customHeight="1" spans="1:7">
      <c r="A9" s="43" t="s">
        <v>75</v>
      </c>
      <c r="B9" s="44" t="s">
        <v>38</v>
      </c>
      <c r="C9" s="44" t="s">
        <v>38</v>
      </c>
      <c r="D9" s="44" t="s">
        <v>76</v>
      </c>
      <c r="E9" s="42">
        <f t="shared" ref="E8:E14" si="0">F8+G9</f>
        <v>52.44</v>
      </c>
      <c r="F9" s="34">
        <v>36.67</v>
      </c>
      <c r="G9" s="34">
        <v>15.77</v>
      </c>
    </row>
    <row r="10" ht="15" customHeight="1" spans="1:7">
      <c r="A10" s="43" t="s">
        <v>77</v>
      </c>
      <c r="B10" s="44" t="s">
        <v>38</v>
      </c>
      <c r="C10" s="44" t="s">
        <v>38</v>
      </c>
      <c r="D10" s="44" t="s">
        <v>78</v>
      </c>
      <c r="E10" s="42">
        <v>35.44</v>
      </c>
      <c r="F10" s="34">
        <v>35.44</v>
      </c>
      <c r="G10" s="34">
        <v>0</v>
      </c>
    </row>
    <row r="11" ht="15" customHeight="1" spans="1:7">
      <c r="A11" s="43" t="s">
        <v>79</v>
      </c>
      <c r="B11" s="44" t="s">
        <v>38</v>
      </c>
      <c r="C11" s="44" t="s">
        <v>38</v>
      </c>
      <c r="D11" s="44" t="s">
        <v>80</v>
      </c>
      <c r="E11" s="42">
        <v>17</v>
      </c>
      <c r="F11" s="34">
        <v>1.23</v>
      </c>
      <c r="G11" s="34">
        <v>15.77</v>
      </c>
    </row>
    <row r="12" ht="15" customHeight="1" spans="1:7">
      <c r="A12" s="43" t="s">
        <v>81</v>
      </c>
      <c r="B12" s="44" t="s">
        <v>38</v>
      </c>
      <c r="C12" s="44" t="s">
        <v>38</v>
      </c>
      <c r="D12" s="44" t="s">
        <v>82</v>
      </c>
      <c r="E12" s="42">
        <v>0.5</v>
      </c>
      <c r="F12" s="34">
        <v>0.5</v>
      </c>
      <c r="G12" s="34">
        <v>0</v>
      </c>
    </row>
    <row r="13" ht="15" customHeight="1" spans="1:7">
      <c r="A13" s="43" t="s">
        <v>83</v>
      </c>
      <c r="B13" s="44" t="s">
        <v>38</v>
      </c>
      <c r="C13" s="44" t="s">
        <v>38</v>
      </c>
      <c r="D13" s="44" t="s">
        <v>82</v>
      </c>
      <c r="E13" s="42">
        <f t="shared" si="0"/>
        <v>0.5</v>
      </c>
      <c r="F13" s="34">
        <v>0.5</v>
      </c>
      <c r="G13" s="34">
        <v>0</v>
      </c>
    </row>
    <row r="14" ht="15" customHeight="1" spans="1:7">
      <c r="A14" s="45" t="s">
        <v>84</v>
      </c>
      <c r="B14" s="46" t="s">
        <v>38</v>
      </c>
      <c r="C14" s="46" t="s">
        <v>38</v>
      </c>
      <c r="D14" s="46" t="s">
        <v>85</v>
      </c>
      <c r="E14" s="47">
        <f t="shared" si="0"/>
        <v>0.5</v>
      </c>
      <c r="F14" s="48">
        <v>0.5</v>
      </c>
      <c r="G14" s="48">
        <v>0</v>
      </c>
    </row>
    <row r="15" ht="15" customHeight="1" spans="1:7">
      <c r="A15" s="49"/>
      <c r="B15" s="49"/>
      <c r="C15" s="49"/>
      <c r="D15" s="49"/>
      <c r="E15" s="42"/>
      <c r="F15" s="50"/>
      <c r="G15" s="42"/>
    </row>
    <row r="16" ht="15" customHeight="1" spans="1:7">
      <c r="A16" s="49"/>
      <c r="B16" s="49"/>
      <c r="C16" s="49"/>
      <c r="D16" s="49"/>
      <c r="E16" s="42"/>
      <c r="F16" s="42"/>
      <c r="G16" s="42"/>
    </row>
    <row r="17" ht="15" customHeight="1" spans="1:7">
      <c r="A17" s="49"/>
      <c r="B17" s="49"/>
      <c r="C17" s="49"/>
      <c r="D17" s="49"/>
      <c r="E17" s="42"/>
      <c r="F17" s="42"/>
      <c r="G17" s="42"/>
    </row>
    <row r="18" ht="15" customHeight="1" spans="1:7">
      <c r="A18" s="49"/>
      <c r="B18" s="49"/>
      <c r="C18" s="49"/>
      <c r="D18" s="49"/>
      <c r="E18" s="42"/>
      <c r="F18" s="42"/>
      <c r="G18" s="42"/>
    </row>
    <row r="19" ht="15" customHeight="1" spans="1:7">
      <c r="A19" s="49"/>
      <c r="B19" s="49"/>
      <c r="C19" s="49"/>
      <c r="D19" s="49"/>
      <c r="E19" s="42"/>
      <c r="F19" s="42"/>
      <c r="G19" s="42"/>
    </row>
    <row r="20" ht="15" customHeight="1" spans="1:7">
      <c r="A20" s="49"/>
      <c r="B20" s="49"/>
      <c r="C20" s="49"/>
      <c r="D20" s="49"/>
      <c r="E20" s="42"/>
      <c r="F20" s="42"/>
      <c r="G20" s="42"/>
    </row>
    <row r="21" ht="15" customHeight="1" spans="1:7">
      <c r="A21" s="49"/>
      <c r="B21" s="49"/>
      <c r="C21" s="49"/>
      <c r="D21" s="49"/>
      <c r="E21" s="42"/>
      <c r="F21" s="42"/>
      <c r="G21" s="42"/>
    </row>
    <row r="22" ht="15" customHeight="1" spans="1:7">
      <c r="A22" s="49"/>
      <c r="B22" s="49"/>
      <c r="C22" s="49"/>
      <c r="D22" s="49"/>
      <c r="E22" s="42"/>
      <c r="F22" s="42"/>
      <c r="G22" s="42"/>
    </row>
    <row r="23" ht="15" customHeight="1" spans="1:7">
      <c r="A23" s="49"/>
      <c r="B23" s="49"/>
      <c r="C23" s="49"/>
      <c r="D23" s="49"/>
      <c r="E23" s="42"/>
      <c r="F23" s="42"/>
      <c r="G23" s="42"/>
    </row>
    <row r="24" ht="15" customHeight="1" spans="1:7">
      <c r="A24" s="49"/>
      <c r="B24" s="49"/>
      <c r="C24" s="49"/>
      <c r="D24" s="49"/>
      <c r="E24" s="42"/>
      <c r="F24" s="42"/>
      <c r="G24" s="42"/>
    </row>
    <row r="25" ht="15" customHeight="1" spans="1:7">
      <c r="A25" s="49"/>
      <c r="B25" s="49"/>
      <c r="C25" s="49"/>
      <c r="D25" s="49"/>
      <c r="E25" s="42"/>
      <c r="F25" s="42"/>
      <c r="G25" s="42"/>
    </row>
    <row r="26" ht="27" customHeight="1" spans="3:7">
      <c r="C26" s="10" t="s">
        <v>112</v>
      </c>
      <c r="D26" s="10"/>
      <c r="E26" s="10"/>
      <c r="F26" s="10"/>
      <c r="G26" s="10"/>
    </row>
  </sheetData>
  <mergeCells count="27">
    <mergeCell ref="C1:G1"/>
    <mergeCell ref="A4:C4"/>
    <mergeCell ref="A5:C5"/>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C26:G26"/>
    <mergeCell ref="E4:E5"/>
    <mergeCell ref="F4:F5"/>
    <mergeCell ref="G4:G5"/>
  </mergeCells>
  <printOptions horizontalCentered="1"/>
  <pageMargins left="0.708333333333333" right="0.708333333333333" top="0.747916666666667" bottom="0.747916666666667" header="0.314583333333333" footer="0.31458333333333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3"/>
  <sheetViews>
    <sheetView workbookViewId="0">
      <selection activeCell="F61" sqref="C61 F61"/>
    </sheetView>
  </sheetViews>
  <sheetFormatPr defaultColWidth="9" defaultRowHeight="13.5" outlineLevelCol="6"/>
  <cols>
    <col min="2" max="2" width="33" customWidth="1"/>
    <col min="3" max="3" width="20.625" customWidth="1"/>
    <col min="4" max="4" width="9.625" customWidth="1"/>
    <col min="5" max="6" width="20.625" customWidth="1"/>
  </cols>
  <sheetData>
    <row r="1" ht="27" spans="1:6">
      <c r="A1" s="26" t="s">
        <v>113</v>
      </c>
      <c r="B1" s="27"/>
      <c r="C1" s="27"/>
      <c r="D1" s="27"/>
      <c r="E1" s="27"/>
      <c r="F1" s="27"/>
    </row>
    <row r="2" spans="6:6">
      <c r="F2" s="4" t="s">
        <v>114</v>
      </c>
    </row>
    <row r="3" spans="6:6">
      <c r="F3" s="4" t="s">
        <v>12</v>
      </c>
    </row>
    <row r="4" ht="24" customHeight="1" spans="1:7">
      <c r="A4" s="28" t="s">
        <v>115</v>
      </c>
      <c r="B4" s="28"/>
      <c r="C4" s="28"/>
      <c r="D4" s="28" t="s">
        <v>116</v>
      </c>
      <c r="E4" s="28"/>
      <c r="F4" s="28"/>
      <c r="G4" s="29"/>
    </row>
    <row r="5" ht="14.25" spans="1:7">
      <c r="A5" s="30" t="s">
        <v>117</v>
      </c>
      <c r="B5" s="28" t="s">
        <v>71</v>
      </c>
      <c r="C5" s="28" t="s">
        <v>118</v>
      </c>
      <c r="D5" s="30" t="s">
        <v>117</v>
      </c>
      <c r="E5" s="28" t="s">
        <v>71</v>
      </c>
      <c r="F5" s="28" t="s">
        <v>118</v>
      </c>
      <c r="G5" s="29"/>
    </row>
    <row r="6" ht="14.25" spans="1:7">
      <c r="A6" s="31" t="s">
        <v>119</v>
      </c>
      <c r="B6" s="28"/>
      <c r="C6" s="28"/>
      <c r="D6" s="31" t="s">
        <v>119</v>
      </c>
      <c r="E6" s="28"/>
      <c r="F6" s="28"/>
      <c r="G6" s="29"/>
    </row>
    <row r="7" ht="18" customHeight="1" spans="1:7">
      <c r="A7" s="32">
        <v>301</v>
      </c>
      <c r="B7" s="32" t="s">
        <v>120</v>
      </c>
      <c r="C7" s="33">
        <f>SUM(C8:C16)</f>
        <v>28.82</v>
      </c>
      <c r="D7" s="32">
        <v>302</v>
      </c>
      <c r="E7" s="32" t="s">
        <v>121</v>
      </c>
      <c r="F7" s="33">
        <f>SUM(F8:F34)</f>
        <v>4.8</v>
      </c>
      <c r="G7" s="29"/>
    </row>
    <row r="8" ht="18" customHeight="1" spans="1:7">
      <c r="A8" s="32">
        <v>30101</v>
      </c>
      <c r="B8" s="32" t="s">
        <v>122</v>
      </c>
      <c r="C8" s="34">
        <v>10.59</v>
      </c>
      <c r="D8" s="32">
        <v>30201</v>
      </c>
      <c r="E8" s="32" t="s">
        <v>123</v>
      </c>
      <c r="F8" s="34">
        <v>0.43</v>
      </c>
      <c r="G8" s="29"/>
    </row>
    <row r="9" ht="18" customHeight="1" spans="1:7">
      <c r="A9" s="32">
        <v>30102</v>
      </c>
      <c r="B9" s="32" t="s">
        <v>124</v>
      </c>
      <c r="C9" s="34">
        <v>15.77</v>
      </c>
      <c r="D9" s="32">
        <v>30202</v>
      </c>
      <c r="E9" s="32" t="s">
        <v>125</v>
      </c>
      <c r="F9" s="34">
        <v>1.7</v>
      </c>
      <c r="G9" s="29"/>
    </row>
    <row r="10" ht="18" customHeight="1" spans="1:7">
      <c r="A10" s="32">
        <v>30103</v>
      </c>
      <c r="B10" s="32" t="s">
        <v>126</v>
      </c>
      <c r="C10" s="34">
        <v>1.55</v>
      </c>
      <c r="D10" s="32">
        <v>30203</v>
      </c>
      <c r="E10" s="32" t="s">
        <v>127</v>
      </c>
      <c r="F10" s="35"/>
      <c r="G10" s="29"/>
    </row>
    <row r="11" ht="18" customHeight="1" spans="1:7">
      <c r="A11" s="32">
        <v>30104</v>
      </c>
      <c r="B11" s="32" t="s">
        <v>128</v>
      </c>
      <c r="C11" s="34">
        <v>0.91</v>
      </c>
      <c r="D11" s="32">
        <v>30204</v>
      </c>
      <c r="E11" s="32" t="s">
        <v>129</v>
      </c>
      <c r="F11" s="34">
        <v>0.05</v>
      </c>
      <c r="G11" s="29"/>
    </row>
    <row r="12" ht="18" customHeight="1" spans="1:7">
      <c r="A12" s="32">
        <v>30106</v>
      </c>
      <c r="B12" s="32" t="s">
        <v>130</v>
      </c>
      <c r="C12" s="35"/>
      <c r="D12" s="32">
        <v>30205</v>
      </c>
      <c r="E12" s="32" t="s">
        <v>131</v>
      </c>
      <c r="F12" s="35"/>
      <c r="G12" s="29"/>
    </row>
    <row r="13" ht="18" customHeight="1" spans="1:7">
      <c r="A13" s="32">
        <v>30107</v>
      </c>
      <c r="B13" s="32" t="s">
        <v>132</v>
      </c>
      <c r="C13" s="35"/>
      <c r="D13" s="32">
        <v>30206</v>
      </c>
      <c r="E13" s="32" t="s">
        <v>133</v>
      </c>
      <c r="F13" s="34">
        <v>0.6</v>
      </c>
      <c r="G13" s="29"/>
    </row>
    <row r="14" ht="18" customHeight="1" spans="1:7">
      <c r="A14" s="32">
        <v>30108</v>
      </c>
      <c r="B14" s="32" t="s">
        <v>134</v>
      </c>
      <c r="C14" s="35"/>
      <c r="D14" s="32">
        <v>30207</v>
      </c>
      <c r="E14" s="32" t="s">
        <v>135</v>
      </c>
      <c r="F14" s="34"/>
      <c r="G14" s="29"/>
    </row>
    <row r="15" ht="18" customHeight="1" spans="1:7">
      <c r="A15" s="32">
        <v>30109</v>
      </c>
      <c r="B15" s="32" t="s">
        <v>136</v>
      </c>
      <c r="C15" s="35"/>
      <c r="D15" s="32">
        <v>30208</v>
      </c>
      <c r="E15" s="32" t="s">
        <v>137</v>
      </c>
      <c r="F15" s="35"/>
      <c r="G15" s="29"/>
    </row>
    <row r="16" ht="18" customHeight="1" spans="1:7">
      <c r="A16" s="32">
        <v>30199</v>
      </c>
      <c r="B16" s="32" t="s">
        <v>138</v>
      </c>
      <c r="C16" s="34"/>
      <c r="D16" s="32">
        <v>30209</v>
      </c>
      <c r="E16" s="32" t="s">
        <v>139</v>
      </c>
      <c r="F16" s="35"/>
      <c r="G16" s="29"/>
    </row>
    <row r="17" ht="18" customHeight="1" spans="1:7">
      <c r="A17" s="32">
        <v>303</v>
      </c>
      <c r="B17" s="32" t="s">
        <v>140</v>
      </c>
      <c r="C17" s="35">
        <f>SUM(C18:C33)</f>
        <v>3.55</v>
      </c>
      <c r="D17" s="32">
        <v>30211</v>
      </c>
      <c r="E17" s="32" t="s">
        <v>141</v>
      </c>
      <c r="F17" s="34">
        <v>0.26</v>
      </c>
      <c r="G17" s="29"/>
    </row>
    <row r="18" ht="18" customHeight="1" spans="1:7">
      <c r="A18" s="32">
        <v>30301</v>
      </c>
      <c r="B18" s="32" t="s">
        <v>142</v>
      </c>
      <c r="C18" s="35"/>
      <c r="D18" s="32">
        <v>30212</v>
      </c>
      <c r="E18" s="32" t="s">
        <v>143</v>
      </c>
      <c r="F18" s="35"/>
      <c r="G18" s="29"/>
    </row>
    <row r="19" ht="18" customHeight="1" spans="1:7">
      <c r="A19" s="32">
        <v>30302</v>
      </c>
      <c r="B19" s="32" t="s">
        <v>144</v>
      </c>
      <c r="C19" s="34"/>
      <c r="D19" s="32">
        <v>30213</v>
      </c>
      <c r="E19" s="32" t="s">
        <v>145</v>
      </c>
      <c r="F19" s="34">
        <v>0.25</v>
      </c>
      <c r="G19" s="29"/>
    </row>
    <row r="20" ht="18" customHeight="1" spans="1:7">
      <c r="A20" s="32">
        <v>30303</v>
      </c>
      <c r="B20" s="32" t="s">
        <v>146</v>
      </c>
      <c r="C20" s="35"/>
      <c r="D20" s="32">
        <v>30214</v>
      </c>
      <c r="E20" s="32" t="s">
        <v>147</v>
      </c>
      <c r="F20" s="35"/>
      <c r="G20" s="29"/>
    </row>
    <row r="21" ht="18" customHeight="1" spans="1:7">
      <c r="A21" s="32">
        <v>30304</v>
      </c>
      <c r="B21" s="32" t="s">
        <v>148</v>
      </c>
      <c r="C21" s="35"/>
      <c r="D21" s="32">
        <v>30215</v>
      </c>
      <c r="E21" s="32" t="s">
        <v>149</v>
      </c>
      <c r="F21" s="34">
        <v>0.23</v>
      </c>
      <c r="G21" s="29"/>
    </row>
    <row r="22" ht="18" customHeight="1" spans="1:7">
      <c r="A22" s="32">
        <v>30305</v>
      </c>
      <c r="B22" s="32" t="s">
        <v>150</v>
      </c>
      <c r="C22" s="34"/>
      <c r="D22" s="32">
        <v>30216</v>
      </c>
      <c r="E22" s="32" t="s">
        <v>151</v>
      </c>
      <c r="F22" s="34">
        <v>0.06</v>
      </c>
      <c r="G22" s="29"/>
    </row>
    <row r="23" ht="18" customHeight="1" spans="1:7">
      <c r="A23" s="32">
        <v>30306</v>
      </c>
      <c r="B23" s="32" t="s">
        <v>152</v>
      </c>
      <c r="C23" s="35"/>
      <c r="D23" s="32">
        <v>30217</v>
      </c>
      <c r="E23" s="32" t="s">
        <v>153</v>
      </c>
      <c r="F23" s="34"/>
      <c r="G23" s="29"/>
    </row>
    <row r="24" ht="18" customHeight="1" spans="1:7">
      <c r="A24" s="32">
        <v>30307</v>
      </c>
      <c r="B24" s="32" t="s">
        <v>154</v>
      </c>
      <c r="C24" s="34"/>
      <c r="D24" s="32">
        <v>30218</v>
      </c>
      <c r="E24" s="32" t="s">
        <v>155</v>
      </c>
      <c r="F24" s="35"/>
      <c r="G24" s="29"/>
    </row>
    <row r="25" ht="18" customHeight="1" spans="1:7">
      <c r="A25" s="32">
        <v>30308</v>
      </c>
      <c r="B25" s="32" t="s">
        <v>156</v>
      </c>
      <c r="C25" s="35"/>
      <c r="D25" s="32">
        <v>30224</v>
      </c>
      <c r="E25" s="32" t="s">
        <v>157</v>
      </c>
      <c r="F25" s="35"/>
      <c r="G25" s="29"/>
    </row>
    <row r="26" ht="18" customHeight="1" spans="1:7">
      <c r="A26" s="32">
        <v>30309</v>
      </c>
      <c r="B26" s="32" t="s">
        <v>158</v>
      </c>
      <c r="C26" s="35"/>
      <c r="D26" s="32">
        <v>30225</v>
      </c>
      <c r="E26" s="32" t="s">
        <v>159</v>
      </c>
      <c r="F26" s="35"/>
      <c r="G26" s="29"/>
    </row>
    <row r="27" ht="18" customHeight="1" spans="1:7">
      <c r="A27" s="32">
        <v>30310</v>
      </c>
      <c r="B27" s="32" t="s">
        <v>160</v>
      </c>
      <c r="C27" s="35"/>
      <c r="D27" s="32">
        <v>30226</v>
      </c>
      <c r="E27" s="32" t="s">
        <v>161</v>
      </c>
      <c r="F27" s="35"/>
      <c r="G27" s="29"/>
    </row>
    <row r="28" ht="18" customHeight="1" spans="1:7">
      <c r="A28" s="32">
        <v>30311</v>
      </c>
      <c r="B28" s="32" t="s">
        <v>162</v>
      </c>
      <c r="C28" s="34">
        <v>2.51</v>
      </c>
      <c r="D28" s="32">
        <v>30227</v>
      </c>
      <c r="E28" s="32" t="s">
        <v>163</v>
      </c>
      <c r="F28" s="35"/>
      <c r="G28" s="29"/>
    </row>
    <row r="29" ht="18" customHeight="1" spans="1:7">
      <c r="A29" s="32">
        <v>30312</v>
      </c>
      <c r="B29" s="32" t="s">
        <v>164</v>
      </c>
      <c r="C29" s="35"/>
      <c r="D29" s="32">
        <v>30228</v>
      </c>
      <c r="E29" s="32" t="s">
        <v>165</v>
      </c>
      <c r="F29" s="35"/>
      <c r="G29" s="29"/>
    </row>
    <row r="30" ht="18" customHeight="1" spans="1:7">
      <c r="A30" s="32">
        <v>30313</v>
      </c>
      <c r="B30" s="32" t="s">
        <v>166</v>
      </c>
      <c r="C30" s="35"/>
      <c r="D30" s="32">
        <v>30229</v>
      </c>
      <c r="E30" s="32" t="s">
        <v>167</v>
      </c>
      <c r="F30" s="35"/>
      <c r="G30" s="29"/>
    </row>
    <row r="31" ht="18" customHeight="1" spans="1:7">
      <c r="A31" s="32">
        <v>30314</v>
      </c>
      <c r="B31" s="32" t="s">
        <v>168</v>
      </c>
      <c r="C31" s="35"/>
      <c r="D31" s="32">
        <v>30231</v>
      </c>
      <c r="E31" s="32" t="s">
        <v>169</v>
      </c>
      <c r="F31" s="34">
        <v>0.38</v>
      </c>
      <c r="G31" s="29"/>
    </row>
    <row r="32" ht="18" customHeight="1" spans="1:7">
      <c r="A32" s="32">
        <v>30315</v>
      </c>
      <c r="B32" s="32" t="s">
        <v>170</v>
      </c>
      <c r="C32" s="35"/>
      <c r="D32" s="32">
        <v>30239</v>
      </c>
      <c r="E32" s="32" t="s">
        <v>171</v>
      </c>
      <c r="F32" s="35"/>
      <c r="G32" s="29"/>
    </row>
    <row r="33" ht="18" customHeight="1" spans="1:7">
      <c r="A33" s="32">
        <v>30399</v>
      </c>
      <c r="B33" s="32" t="s">
        <v>172</v>
      </c>
      <c r="C33" s="34">
        <v>1.04</v>
      </c>
      <c r="D33" s="32">
        <v>30240</v>
      </c>
      <c r="E33" s="32" t="s">
        <v>173</v>
      </c>
      <c r="F33" s="35"/>
      <c r="G33" s="29"/>
    </row>
    <row r="34" ht="18" customHeight="1" spans="1:7">
      <c r="A34" s="32"/>
      <c r="B34" s="32"/>
      <c r="C34" s="35"/>
      <c r="D34" s="32">
        <v>30299</v>
      </c>
      <c r="E34" s="32" t="s">
        <v>174</v>
      </c>
      <c r="F34" s="34">
        <v>0.84</v>
      </c>
      <c r="G34" s="29"/>
    </row>
    <row r="35" ht="18" customHeight="1" spans="1:7">
      <c r="A35" s="32"/>
      <c r="B35" s="32"/>
      <c r="C35" s="35"/>
      <c r="D35" s="32">
        <v>310</v>
      </c>
      <c r="E35" s="32" t="s">
        <v>175</v>
      </c>
      <c r="F35" s="35">
        <f>SUM(F36:F50)</f>
        <v>0</v>
      </c>
      <c r="G35" s="29"/>
    </row>
    <row r="36" ht="18" customHeight="1" spans="1:7">
      <c r="A36" s="32"/>
      <c r="B36" s="32"/>
      <c r="C36" s="35"/>
      <c r="D36" s="32">
        <v>31001</v>
      </c>
      <c r="E36" s="32" t="s">
        <v>176</v>
      </c>
      <c r="F36" s="35"/>
      <c r="G36" s="29"/>
    </row>
    <row r="37" ht="18" customHeight="1" spans="1:7">
      <c r="A37" s="32"/>
      <c r="B37" s="32"/>
      <c r="C37" s="35"/>
      <c r="D37" s="32">
        <v>31002</v>
      </c>
      <c r="E37" s="32" t="s">
        <v>177</v>
      </c>
      <c r="F37" s="34"/>
      <c r="G37" s="29"/>
    </row>
    <row r="38" ht="18" customHeight="1" spans="1:7">
      <c r="A38" s="32"/>
      <c r="B38" s="32"/>
      <c r="C38" s="35"/>
      <c r="D38" s="32">
        <v>31003</v>
      </c>
      <c r="E38" s="32" t="s">
        <v>178</v>
      </c>
      <c r="F38" s="35"/>
      <c r="G38" s="29"/>
    </row>
    <row r="39" ht="18" customHeight="1" spans="1:7">
      <c r="A39" s="32"/>
      <c r="B39" s="32"/>
      <c r="C39" s="35"/>
      <c r="D39" s="32">
        <v>31005</v>
      </c>
      <c r="E39" s="32" t="s">
        <v>179</v>
      </c>
      <c r="F39" s="35"/>
      <c r="G39" s="29"/>
    </row>
    <row r="40" ht="18" customHeight="1" spans="1:7">
      <c r="A40" s="32"/>
      <c r="B40" s="32"/>
      <c r="C40" s="35"/>
      <c r="D40" s="32">
        <v>31006</v>
      </c>
      <c r="E40" s="32" t="s">
        <v>180</v>
      </c>
      <c r="F40" s="35"/>
      <c r="G40" s="29"/>
    </row>
    <row r="41" ht="28.5" spans="1:7">
      <c r="A41" s="32"/>
      <c r="B41" s="32"/>
      <c r="C41" s="35"/>
      <c r="D41" s="32">
        <v>31007</v>
      </c>
      <c r="E41" s="32" t="s">
        <v>181</v>
      </c>
      <c r="F41" s="35"/>
      <c r="G41" s="29"/>
    </row>
    <row r="42" ht="14.25" spans="1:7">
      <c r="A42" s="32"/>
      <c r="B42" s="32"/>
      <c r="C42" s="35"/>
      <c r="D42" s="32">
        <v>31008</v>
      </c>
      <c r="E42" s="32" t="s">
        <v>182</v>
      </c>
      <c r="F42" s="35"/>
      <c r="G42" s="29"/>
    </row>
    <row r="43" ht="14.25" spans="1:7">
      <c r="A43" s="32"/>
      <c r="B43" s="32"/>
      <c r="C43" s="35"/>
      <c r="D43" s="32">
        <v>31009</v>
      </c>
      <c r="E43" s="32" t="s">
        <v>183</v>
      </c>
      <c r="F43" s="35"/>
      <c r="G43" s="29"/>
    </row>
    <row r="44" ht="14.25" spans="1:7">
      <c r="A44" s="32"/>
      <c r="B44" s="32"/>
      <c r="C44" s="35"/>
      <c r="D44" s="32">
        <v>31010</v>
      </c>
      <c r="E44" s="32" t="s">
        <v>184</v>
      </c>
      <c r="F44" s="35"/>
      <c r="G44" s="29"/>
    </row>
    <row r="45" ht="28.5" spans="1:7">
      <c r="A45" s="32"/>
      <c r="B45" s="32"/>
      <c r="C45" s="35"/>
      <c r="D45" s="32">
        <v>31011</v>
      </c>
      <c r="E45" s="32" t="s">
        <v>185</v>
      </c>
      <c r="F45" s="35"/>
      <c r="G45" s="29"/>
    </row>
    <row r="46" ht="14.25" spans="1:7">
      <c r="A46" s="32"/>
      <c r="B46" s="32"/>
      <c r="C46" s="35"/>
      <c r="D46" s="32">
        <v>31012</v>
      </c>
      <c r="E46" s="32" t="s">
        <v>186</v>
      </c>
      <c r="F46" s="35"/>
      <c r="G46" s="29"/>
    </row>
    <row r="47" ht="14.25" spans="1:7">
      <c r="A47" s="32"/>
      <c r="B47" s="32"/>
      <c r="C47" s="35"/>
      <c r="D47" s="32">
        <v>31013</v>
      </c>
      <c r="E47" s="32" t="s">
        <v>187</v>
      </c>
      <c r="F47" s="35"/>
      <c r="G47" s="29"/>
    </row>
    <row r="48" ht="14.25" spans="1:7">
      <c r="A48" s="32"/>
      <c r="B48" s="32"/>
      <c r="C48" s="35"/>
      <c r="D48" s="32">
        <v>31019</v>
      </c>
      <c r="E48" s="32" t="s">
        <v>188</v>
      </c>
      <c r="F48" s="35"/>
      <c r="G48" s="29"/>
    </row>
    <row r="49" ht="14.25" spans="1:7">
      <c r="A49" s="32"/>
      <c r="B49" s="32"/>
      <c r="C49" s="35"/>
      <c r="D49" s="32">
        <v>31020</v>
      </c>
      <c r="E49" s="32" t="s">
        <v>189</v>
      </c>
      <c r="F49" s="35"/>
      <c r="G49" s="29"/>
    </row>
    <row r="50" ht="14.25" spans="1:7">
      <c r="A50" s="32"/>
      <c r="B50" s="32"/>
      <c r="C50" s="35"/>
      <c r="D50" s="32">
        <v>31099</v>
      </c>
      <c r="E50" s="32" t="s">
        <v>190</v>
      </c>
      <c r="F50" s="35"/>
      <c r="G50" s="29"/>
    </row>
    <row r="51" ht="14.25" spans="1:7">
      <c r="A51" s="32"/>
      <c r="B51" s="32"/>
      <c r="C51" s="35"/>
      <c r="D51" s="32">
        <v>304</v>
      </c>
      <c r="E51" s="32" t="s">
        <v>191</v>
      </c>
      <c r="F51" s="35"/>
      <c r="G51" s="29"/>
    </row>
    <row r="52" ht="14.25" spans="1:7">
      <c r="A52" s="32"/>
      <c r="B52" s="32"/>
      <c r="C52" s="35"/>
      <c r="D52" s="32">
        <v>30401</v>
      </c>
      <c r="E52" s="32" t="s">
        <v>192</v>
      </c>
      <c r="F52" s="35"/>
      <c r="G52" s="29"/>
    </row>
    <row r="53" ht="14.25" spans="1:7">
      <c r="A53" s="32"/>
      <c r="B53" s="32"/>
      <c r="C53" s="35"/>
      <c r="D53" s="32">
        <v>30402</v>
      </c>
      <c r="E53" s="32" t="s">
        <v>193</v>
      </c>
      <c r="F53" s="35"/>
      <c r="G53" s="29"/>
    </row>
    <row r="54" ht="14.25" spans="1:7">
      <c r="A54" s="32"/>
      <c r="B54" s="32"/>
      <c r="C54" s="35"/>
      <c r="D54" s="32">
        <v>30403</v>
      </c>
      <c r="E54" s="32" t="s">
        <v>194</v>
      </c>
      <c r="F54" s="35"/>
      <c r="G54" s="29"/>
    </row>
    <row r="55" ht="28.5" spans="1:7">
      <c r="A55" s="32"/>
      <c r="B55" s="32"/>
      <c r="C55" s="35"/>
      <c r="D55" s="32">
        <v>30499</v>
      </c>
      <c r="E55" s="32" t="s">
        <v>195</v>
      </c>
      <c r="F55" s="35"/>
      <c r="G55" s="29"/>
    </row>
    <row r="56" ht="14.25" spans="1:7">
      <c r="A56" s="32"/>
      <c r="B56" s="32"/>
      <c r="C56" s="35"/>
      <c r="D56" s="32">
        <v>307</v>
      </c>
      <c r="E56" s="32" t="s">
        <v>196</v>
      </c>
      <c r="F56" s="35"/>
      <c r="G56" s="29"/>
    </row>
    <row r="57" ht="14.25" spans="1:7">
      <c r="A57" s="32"/>
      <c r="B57" s="32"/>
      <c r="C57" s="35"/>
      <c r="D57" s="32">
        <v>30701</v>
      </c>
      <c r="E57" s="32" t="s">
        <v>197</v>
      </c>
      <c r="F57" s="35"/>
      <c r="G57" s="29"/>
    </row>
    <row r="58" ht="14.25" spans="1:7">
      <c r="A58" s="32"/>
      <c r="B58" s="32"/>
      <c r="C58" s="35"/>
      <c r="D58" s="32">
        <v>30707</v>
      </c>
      <c r="E58" s="32" t="s">
        <v>198</v>
      </c>
      <c r="F58" s="35"/>
      <c r="G58" s="29"/>
    </row>
    <row r="59" ht="14.25" spans="1:7">
      <c r="A59" s="32"/>
      <c r="B59" s="32"/>
      <c r="C59" s="35"/>
      <c r="D59" s="32">
        <v>399</v>
      </c>
      <c r="E59" s="32" t="s">
        <v>82</v>
      </c>
      <c r="F59" s="35"/>
      <c r="G59" s="29"/>
    </row>
    <row r="60" ht="14.25" spans="1:7">
      <c r="A60" s="32"/>
      <c r="B60" s="32"/>
      <c r="C60" s="35"/>
      <c r="D60" s="32">
        <v>39906</v>
      </c>
      <c r="E60" s="32" t="s">
        <v>199</v>
      </c>
      <c r="F60" s="35"/>
      <c r="G60" s="29"/>
    </row>
    <row r="61" ht="20.1" customHeight="1" spans="1:7">
      <c r="A61" s="28" t="s">
        <v>200</v>
      </c>
      <c r="B61" s="28"/>
      <c r="C61" s="36">
        <f>C7+C17</f>
        <v>32.37</v>
      </c>
      <c r="D61" s="37" t="s">
        <v>201</v>
      </c>
      <c r="E61" s="38"/>
      <c r="F61" s="39">
        <f>F7+F35</f>
        <v>4.8</v>
      </c>
      <c r="G61" s="29"/>
    </row>
    <row r="63" spans="6:6">
      <c r="F63" s="40"/>
    </row>
  </sheetData>
  <mergeCells count="9">
    <mergeCell ref="A1:F1"/>
    <mergeCell ref="A4:C4"/>
    <mergeCell ref="D4:F4"/>
    <mergeCell ref="A61:B61"/>
    <mergeCell ref="D61:E61"/>
    <mergeCell ref="B5:B6"/>
    <mergeCell ref="C5:C6"/>
    <mergeCell ref="E5:E6"/>
    <mergeCell ref="F5:F6"/>
  </mergeCells>
  <printOptions horizontalCentered="1"/>
  <pageMargins left="0.708333333333333" right="0.708333333333333" top="0.747916666666667" bottom="0.747916666666667" header="0.314583333333333" footer="0.314583333333333"/>
  <pageSetup paperSize="9" scale="68"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workbookViewId="0">
      <selection activeCell="W20" sqref="W20"/>
    </sheetView>
  </sheetViews>
  <sheetFormatPr defaultColWidth="9" defaultRowHeight="13.5"/>
  <cols>
    <col min="7" max="7" width="19.625" customWidth="1"/>
  </cols>
  <sheetData>
    <row r="1" ht="22.5" customHeight="1" spans="1:22">
      <c r="A1" s="12" t="s">
        <v>202</v>
      </c>
      <c r="B1" s="12"/>
      <c r="C1" s="12"/>
      <c r="D1" s="12"/>
      <c r="E1" s="12"/>
      <c r="F1" s="12"/>
      <c r="G1" s="12"/>
      <c r="H1" s="12"/>
      <c r="I1" s="12"/>
      <c r="J1" s="12"/>
      <c r="K1" s="12"/>
      <c r="L1" s="12"/>
      <c r="M1" s="12"/>
      <c r="N1" s="12"/>
      <c r="O1" s="12"/>
      <c r="P1" s="12"/>
      <c r="Q1" s="12"/>
      <c r="R1" s="12"/>
      <c r="S1" s="12"/>
      <c r="T1" s="12"/>
      <c r="U1" s="12"/>
      <c r="V1" s="12"/>
    </row>
    <row r="2" ht="22.5" spans="1:22">
      <c r="A2" s="12"/>
      <c r="B2" s="12"/>
      <c r="C2" s="12"/>
      <c r="D2" s="12"/>
      <c r="E2" s="12"/>
      <c r="F2" s="12"/>
      <c r="G2" s="12"/>
      <c r="H2" s="12"/>
      <c r="I2" s="12"/>
      <c r="J2" s="12"/>
      <c r="K2" s="12"/>
      <c r="L2" s="12"/>
      <c r="M2" s="12"/>
      <c r="N2" s="12"/>
      <c r="O2" s="12"/>
      <c r="P2" s="12"/>
      <c r="Q2" s="12"/>
      <c r="R2" s="12"/>
      <c r="S2" s="12"/>
      <c r="T2" s="12"/>
      <c r="U2" s="12"/>
      <c r="V2" s="12"/>
    </row>
    <row r="3" spans="1:22">
      <c r="A3" s="13"/>
      <c r="B3" s="14"/>
      <c r="C3" s="14"/>
      <c r="D3" s="14"/>
      <c r="E3" s="14"/>
      <c r="F3" s="14"/>
      <c r="G3" s="14"/>
      <c r="H3" s="14"/>
      <c r="I3" s="22"/>
      <c r="J3" s="22"/>
      <c r="K3" s="22"/>
      <c r="L3" s="22"/>
      <c r="M3" s="22"/>
      <c r="N3" s="22"/>
      <c r="O3" s="22"/>
      <c r="P3" s="22"/>
      <c r="Q3" s="22"/>
      <c r="R3" s="22"/>
      <c r="S3" s="22"/>
      <c r="T3" s="24" t="s">
        <v>203</v>
      </c>
      <c r="U3" s="24"/>
      <c r="V3" s="13"/>
    </row>
    <row r="4" ht="15" customHeight="1" spans="1:22">
      <c r="A4" s="15"/>
      <c r="B4" s="16"/>
      <c r="C4" s="16"/>
      <c r="D4" s="16"/>
      <c r="E4" s="14"/>
      <c r="F4" s="14"/>
      <c r="G4" s="14"/>
      <c r="H4" s="14"/>
      <c r="I4" s="23"/>
      <c r="J4" s="23"/>
      <c r="K4" s="23"/>
      <c r="L4" s="23"/>
      <c r="M4" s="23"/>
      <c r="N4" s="23"/>
      <c r="O4" s="23"/>
      <c r="P4" s="23"/>
      <c r="Q4" s="23"/>
      <c r="R4" s="22"/>
      <c r="S4" s="22"/>
      <c r="T4" s="24" t="s">
        <v>204</v>
      </c>
      <c r="U4" s="24"/>
      <c r="V4" s="15"/>
    </row>
    <row r="5" spans="1:22">
      <c r="A5" s="17"/>
      <c r="B5" s="18"/>
      <c r="C5" s="18"/>
      <c r="D5" s="18"/>
      <c r="E5" s="18"/>
      <c r="F5" s="18"/>
      <c r="G5" s="18"/>
      <c r="H5" s="18"/>
      <c r="I5" s="18"/>
      <c r="J5" s="18"/>
      <c r="K5" s="18"/>
      <c r="L5" s="18"/>
      <c r="M5" s="18"/>
      <c r="N5" s="18"/>
      <c r="O5" s="18"/>
      <c r="P5" s="18"/>
      <c r="Q5" s="18"/>
      <c r="R5" s="18"/>
      <c r="S5" s="18"/>
      <c r="T5" s="18"/>
      <c r="U5" s="18"/>
      <c r="V5" s="25"/>
    </row>
    <row r="6" spans="1:22">
      <c r="A6" s="6" t="s">
        <v>205</v>
      </c>
      <c r="B6" s="6"/>
      <c r="C6" s="6"/>
      <c r="D6" s="6"/>
      <c r="E6" s="6"/>
      <c r="F6" s="6"/>
      <c r="G6" s="6"/>
      <c r="H6" s="6"/>
      <c r="I6" s="6"/>
      <c r="J6" s="6"/>
      <c r="K6" s="6"/>
      <c r="L6" s="6" t="s">
        <v>206</v>
      </c>
      <c r="M6" s="6"/>
      <c r="N6" s="6"/>
      <c r="O6" s="6"/>
      <c r="P6" s="6"/>
      <c r="Q6" s="6"/>
      <c r="R6" s="6"/>
      <c r="S6" s="6"/>
      <c r="T6" s="6"/>
      <c r="U6" s="6"/>
      <c r="V6" s="6"/>
    </row>
    <row r="7" spans="1:22">
      <c r="A7" s="6" t="s">
        <v>72</v>
      </c>
      <c r="B7" s="6"/>
      <c r="C7" s="6" t="s">
        <v>207</v>
      </c>
      <c r="D7" s="6"/>
      <c r="E7" s="6"/>
      <c r="F7" s="6" t="s">
        <v>208</v>
      </c>
      <c r="G7" s="6"/>
      <c r="H7" s="6"/>
      <c r="I7" s="6"/>
      <c r="J7" s="6" t="s">
        <v>209</v>
      </c>
      <c r="K7" s="6"/>
      <c r="L7" s="6" t="s">
        <v>72</v>
      </c>
      <c r="M7" s="6"/>
      <c r="N7" s="6" t="s">
        <v>207</v>
      </c>
      <c r="O7" s="6"/>
      <c r="P7" s="6" t="s">
        <v>208</v>
      </c>
      <c r="Q7" s="6"/>
      <c r="R7" s="6"/>
      <c r="S7" s="6"/>
      <c r="T7" s="6"/>
      <c r="U7" s="6" t="s">
        <v>209</v>
      </c>
      <c r="V7" s="6"/>
    </row>
    <row r="8" customHeight="1" spans="1:22">
      <c r="A8" s="6"/>
      <c r="B8" s="6"/>
      <c r="C8" s="6"/>
      <c r="D8" s="6"/>
      <c r="E8" s="6"/>
      <c r="F8" s="6" t="s">
        <v>98</v>
      </c>
      <c r="G8" s="6" t="s">
        <v>210</v>
      </c>
      <c r="H8" s="6" t="s">
        <v>210</v>
      </c>
      <c r="I8" s="6"/>
      <c r="J8" s="6"/>
      <c r="K8" s="6"/>
      <c r="L8" s="6"/>
      <c r="M8" s="6"/>
      <c r="N8" s="6"/>
      <c r="O8" s="6"/>
      <c r="P8" s="6" t="s">
        <v>98</v>
      </c>
      <c r="Q8" s="6" t="s">
        <v>210</v>
      </c>
      <c r="R8" s="6"/>
      <c r="S8" s="6" t="s">
        <v>210</v>
      </c>
      <c r="T8" s="6"/>
      <c r="U8" s="6"/>
      <c r="V8" s="6"/>
    </row>
    <row r="9" spans="1:22">
      <c r="A9" s="6"/>
      <c r="B9" s="6"/>
      <c r="C9" s="6"/>
      <c r="D9" s="6"/>
      <c r="E9" s="6"/>
      <c r="F9" s="6"/>
      <c r="G9" s="6" t="s">
        <v>211</v>
      </c>
      <c r="H9" s="6" t="s">
        <v>212</v>
      </c>
      <c r="I9" s="6"/>
      <c r="J9" s="6"/>
      <c r="K9" s="6"/>
      <c r="L9" s="6"/>
      <c r="M9" s="6"/>
      <c r="N9" s="6"/>
      <c r="O9" s="6"/>
      <c r="P9" s="6"/>
      <c r="Q9" s="6" t="s">
        <v>211</v>
      </c>
      <c r="R9" s="6"/>
      <c r="S9" s="6" t="s">
        <v>212</v>
      </c>
      <c r="T9" s="6"/>
      <c r="U9" s="6"/>
      <c r="V9" s="6"/>
    </row>
    <row r="10" spans="1:22">
      <c r="A10" s="6">
        <v>1</v>
      </c>
      <c r="B10" s="6"/>
      <c r="C10" s="6">
        <v>2</v>
      </c>
      <c r="D10" s="6"/>
      <c r="E10" s="6"/>
      <c r="F10" s="6">
        <v>3</v>
      </c>
      <c r="G10" s="6">
        <v>4</v>
      </c>
      <c r="H10" s="6">
        <v>5</v>
      </c>
      <c r="I10" s="6"/>
      <c r="J10" s="6">
        <v>6</v>
      </c>
      <c r="K10" s="6"/>
      <c r="L10" s="6">
        <v>7</v>
      </c>
      <c r="M10" s="6"/>
      <c r="N10" s="6">
        <v>8</v>
      </c>
      <c r="O10" s="6"/>
      <c r="P10" s="6">
        <v>9</v>
      </c>
      <c r="Q10" s="6">
        <v>10</v>
      </c>
      <c r="R10" s="6"/>
      <c r="S10" s="6">
        <v>11</v>
      </c>
      <c r="T10" s="6"/>
      <c r="U10" s="6">
        <v>12</v>
      </c>
      <c r="V10" s="6"/>
    </row>
    <row r="11" ht="16.5" customHeight="1" spans="1:22">
      <c r="A11" s="6">
        <f>F11+J11</f>
        <v>0</v>
      </c>
      <c r="B11" s="6"/>
      <c r="C11" s="19">
        <v>0</v>
      </c>
      <c r="D11" s="20"/>
      <c r="E11" s="21"/>
      <c r="F11" s="6">
        <v>0</v>
      </c>
      <c r="G11" s="6">
        <v>0</v>
      </c>
      <c r="H11" s="19">
        <v>0</v>
      </c>
      <c r="I11" s="21"/>
      <c r="J11" s="6">
        <v>0</v>
      </c>
      <c r="K11" s="6"/>
      <c r="L11" s="6">
        <v>0</v>
      </c>
      <c r="M11" s="6"/>
      <c r="N11" s="6">
        <v>0</v>
      </c>
      <c r="O11" s="6"/>
      <c r="P11" s="6">
        <v>0</v>
      </c>
      <c r="Q11" s="6">
        <v>0</v>
      </c>
      <c r="R11" s="6"/>
      <c r="S11" s="6">
        <v>0</v>
      </c>
      <c r="T11" s="6"/>
      <c r="U11" s="6">
        <v>0</v>
      </c>
      <c r="V11" s="6"/>
    </row>
  </sheetData>
  <mergeCells count="55">
    <mergeCell ref="A1:V1"/>
    <mergeCell ref="A2:V2"/>
    <mergeCell ref="B3:C3"/>
    <mergeCell ref="E3:H3"/>
    <mergeCell ref="I3:J3"/>
    <mergeCell ref="K3:L3"/>
    <mergeCell ref="M3:N3"/>
    <mergeCell ref="O3:Q3"/>
    <mergeCell ref="R3:S3"/>
    <mergeCell ref="T3:U3"/>
    <mergeCell ref="B4:D4"/>
    <mergeCell ref="E4:H4"/>
    <mergeCell ref="I4:J4"/>
    <mergeCell ref="K4:L4"/>
    <mergeCell ref="M4:N4"/>
    <mergeCell ref="O4:Q4"/>
    <mergeCell ref="R4:S4"/>
    <mergeCell ref="T4:U4"/>
    <mergeCell ref="A5:V5"/>
    <mergeCell ref="A6:K6"/>
    <mergeCell ref="L6:V6"/>
    <mergeCell ref="F7:I7"/>
    <mergeCell ref="P7:T7"/>
    <mergeCell ref="H8:I8"/>
    <mergeCell ref="Q8:R8"/>
    <mergeCell ref="S8:T8"/>
    <mergeCell ref="H9:I9"/>
    <mergeCell ref="Q9:R9"/>
    <mergeCell ref="S9:T9"/>
    <mergeCell ref="A10:B10"/>
    <mergeCell ref="C10:E10"/>
    <mergeCell ref="H10:I10"/>
    <mergeCell ref="J10:K10"/>
    <mergeCell ref="L10:M10"/>
    <mergeCell ref="N10:O10"/>
    <mergeCell ref="Q10:R10"/>
    <mergeCell ref="S10:T10"/>
    <mergeCell ref="U10:V10"/>
    <mergeCell ref="A11:B11"/>
    <mergeCell ref="C11:E11"/>
    <mergeCell ref="H11:I11"/>
    <mergeCell ref="J11:K11"/>
    <mergeCell ref="L11:M11"/>
    <mergeCell ref="N11:O11"/>
    <mergeCell ref="Q11:R11"/>
    <mergeCell ref="S11:T11"/>
    <mergeCell ref="U11:V11"/>
    <mergeCell ref="F8:F9"/>
    <mergeCell ref="P8:P9"/>
    <mergeCell ref="A7:B9"/>
    <mergeCell ref="U7:V9"/>
    <mergeCell ref="C7:E9"/>
    <mergeCell ref="J7:K9"/>
    <mergeCell ref="L7:M9"/>
    <mergeCell ref="N7:O9"/>
  </mergeCells>
  <pageMargins left="0.708333333333333" right="0.708333333333333" top="0.747916666666667" bottom="0.747916666666667" header="0.314583333333333" footer="0.314583333333333"/>
  <pageSetup paperSize="9" scale="64"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workbookViewId="0">
      <selection activeCell="H14" sqref="H14:H15"/>
    </sheetView>
  </sheetViews>
  <sheetFormatPr defaultColWidth="9" defaultRowHeight="13.5" outlineLevelCol="7"/>
  <cols>
    <col min="1" max="1" width="9.5" customWidth="1"/>
    <col min="2" max="2" width="17.75" customWidth="1"/>
    <col min="3" max="8" width="20.875" customWidth="1"/>
  </cols>
  <sheetData>
    <row r="1" ht="25.5" customHeight="1" spans="1:8">
      <c r="A1" s="1" t="s">
        <v>213</v>
      </c>
      <c r="B1" s="1"/>
      <c r="C1" s="1"/>
      <c r="D1" s="1"/>
      <c r="E1" s="1"/>
      <c r="F1" s="1"/>
      <c r="G1" s="1"/>
      <c r="H1" s="1"/>
    </row>
    <row r="2" ht="14.25" spans="1:8">
      <c r="A2" s="2"/>
      <c r="B2" s="2"/>
      <c r="C2" s="2"/>
      <c r="D2" s="2"/>
      <c r="E2" s="2"/>
      <c r="F2" s="2"/>
      <c r="G2" s="3"/>
      <c r="H2" s="4" t="s">
        <v>214</v>
      </c>
    </row>
    <row r="3" ht="14.25" spans="1:8">
      <c r="A3" s="5"/>
      <c r="B3" s="5"/>
      <c r="C3" s="5"/>
      <c r="D3" s="5"/>
      <c r="E3" s="5"/>
      <c r="F3" s="5"/>
      <c r="G3" s="3"/>
      <c r="H3" s="4" t="s">
        <v>12</v>
      </c>
    </row>
    <row r="4" spans="1:8">
      <c r="A4" s="6" t="s">
        <v>215</v>
      </c>
      <c r="B4" s="6"/>
      <c r="C4" s="6" t="s">
        <v>216</v>
      </c>
      <c r="D4" s="6" t="s">
        <v>217</v>
      </c>
      <c r="E4" s="6" t="s">
        <v>218</v>
      </c>
      <c r="F4" s="6"/>
      <c r="G4" s="6"/>
      <c r="H4" s="7" t="s">
        <v>219</v>
      </c>
    </row>
    <row r="5" ht="33.75" customHeight="1" spans="1:8">
      <c r="A5" s="6" t="s">
        <v>70</v>
      </c>
      <c r="B5" s="6" t="s">
        <v>71</v>
      </c>
      <c r="C5" s="6"/>
      <c r="D5" s="6"/>
      <c r="E5" s="6" t="s">
        <v>98</v>
      </c>
      <c r="F5" s="6" t="s">
        <v>109</v>
      </c>
      <c r="G5" s="6" t="s">
        <v>89</v>
      </c>
      <c r="H5" s="7"/>
    </row>
    <row r="6" ht="15" customHeight="1" spans="1:8">
      <c r="A6" s="6" t="s">
        <v>220</v>
      </c>
      <c r="B6" s="6"/>
      <c r="C6" s="6"/>
      <c r="D6" s="6"/>
      <c r="E6" s="6">
        <v>1</v>
      </c>
      <c r="F6" s="6">
        <v>2</v>
      </c>
      <c r="G6" s="6">
        <v>3</v>
      </c>
      <c r="H6" s="7"/>
    </row>
    <row r="7" ht="15" customHeight="1" spans="1:8">
      <c r="A7" s="6" t="s">
        <v>72</v>
      </c>
      <c r="B7" s="6"/>
      <c r="C7" s="6">
        <v>0</v>
      </c>
      <c r="D7" s="6">
        <v>0</v>
      </c>
      <c r="E7" s="6">
        <v>0</v>
      </c>
      <c r="F7" s="6">
        <v>0</v>
      </c>
      <c r="G7" s="6">
        <v>0</v>
      </c>
      <c r="H7" s="7">
        <v>0</v>
      </c>
    </row>
    <row r="8" ht="15" customHeight="1" spans="1:8">
      <c r="A8" s="6"/>
      <c r="B8" s="8"/>
      <c r="C8" s="8"/>
      <c r="D8" s="8"/>
      <c r="E8" s="8"/>
      <c r="F8" s="8"/>
      <c r="G8" s="8"/>
      <c r="H8" s="9"/>
    </row>
    <row r="9" ht="15" customHeight="1" spans="1:8">
      <c r="A9" s="6"/>
      <c r="B9" s="8"/>
      <c r="C9" s="8"/>
      <c r="D9" s="8"/>
      <c r="E9" s="8"/>
      <c r="F9" s="8"/>
      <c r="G9" s="8"/>
      <c r="H9" s="9"/>
    </row>
    <row r="10" ht="15" customHeight="1" spans="1:8">
      <c r="A10" s="6"/>
      <c r="B10" s="8"/>
      <c r="C10" s="8"/>
      <c r="D10" s="8"/>
      <c r="E10" s="8"/>
      <c r="F10" s="8"/>
      <c r="G10" s="8"/>
      <c r="H10" s="9"/>
    </row>
    <row r="11" ht="15" customHeight="1" spans="1:8">
      <c r="A11" s="6"/>
      <c r="B11" s="8"/>
      <c r="C11" s="8"/>
      <c r="D11" s="8"/>
      <c r="E11" s="8"/>
      <c r="F11" s="8"/>
      <c r="G11" s="8"/>
      <c r="H11" s="9"/>
    </row>
    <row r="12" ht="15" customHeight="1" spans="1:8">
      <c r="A12" s="6"/>
      <c r="B12" s="8"/>
      <c r="C12" s="8"/>
      <c r="D12" s="8"/>
      <c r="E12" s="8"/>
      <c r="F12" s="8"/>
      <c r="G12" s="8"/>
      <c r="H12" s="9"/>
    </row>
    <row r="13" ht="15" customHeight="1" spans="1:8">
      <c r="A13" s="6"/>
      <c r="B13" s="8"/>
      <c r="C13" s="8"/>
      <c r="D13" s="8"/>
      <c r="E13" s="8"/>
      <c r="F13" s="8"/>
      <c r="G13" s="8"/>
      <c r="H13" s="9"/>
    </row>
    <row r="14" ht="27" customHeight="1" spans="1:8">
      <c r="A14" s="10" t="s">
        <v>221</v>
      </c>
      <c r="B14" s="10"/>
      <c r="C14" s="10"/>
      <c r="D14" s="10"/>
      <c r="E14" s="10"/>
      <c r="F14" s="10"/>
      <c r="G14" s="10"/>
      <c r="H14" s="11"/>
    </row>
    <row r="15" customHeight="1" spans="1:8">
      <c r="A15" s="5" t="s">
        <v>222</v>
      </c>
      <c r="B15" s="5"/>
      <c r="C15" s="5"/>
      <c r="D15" s="5"/>
      <c r="E15" s="5"/>
      <c r="F15" s="5"/>
      <c r="G15" s="5"/>
      <c r="H15" s="3"/>
    </row>
  </sheetData>
  <mergeCells count="11">
    <mergeCell ref="A1:H1"/>
    <mergeCell ref="A4:B4"/>
    <mergeCell ref="E4:G4"/>
    <mergeCell ref="A6:B6"/>
    <mergeCell ref="A7:B7"/>
    <mergeCell ref="A14:G14"/>
    <mergeCell ref="A15:G15"/>
    <mergeCell ref="C4:C5"/>
    <mergeCell ref="D4:D5"/>
    <mergeCell ref="H4:H5"/>
    <mergeCell ref="H14:H15"/>
  </mergeCells>
  <pageMargins left="0.708333333333333" right="0.708333333333333" top="0.747916666666667" bottom="0.747916666666667" header="0.314583333333333" footer="0.314583333333333"/>
  <pageSetup paperSize="9" scale="87"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cjg</cp:lastModifiedBy>
  <dcterms:created xsi:type="dcterms:W3CDTF">2018-03-20T06:13:00Z</dcterms:created>
  <cp:lastPrinted>2018-03-28T01:57:00Z</cp:lastPrinted>
  <dcterms:modified xsi:type="dcterms:W3CDTF">2018-03-29T01:34:06Z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