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6600"/>
  </bookViews>
  <sheets>
    <sheet name="公示名单" sheetId="1" r:id="rId1"/>
  </sheets>
  <definedNames>
    <definedName name="_xlnm._FilterDatabase" localSheetId="0" hidden="1">公示名单!$A$2:$Q$3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<sst xmlns="http://schemas.openxmlformats.org/spreadsheetml/2006/main" count="69" uniqueCount="45">
  <si>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公示名单</t>
  </si>
  <si>
    <t>序号</t>
  </si>
  <si>
    <t>用人单位</t>
  </si>
  <si>
    <t>社会信用代码</t>
  </si>
  <si>
    <t>法人代表</t>
  </si>
  <si>
    <t>吸纳人员姓名</t>
  </si>
  <si>
    <t>性别</t>
  </si>
  <si>
    <t>身份证号码</t>
  </si>
  <si>
    <t>人员类型</t>
  </si>
  <si>
    <t>签订劳动合同日期
（年月日-年月日）</t>
  </si>
  <si>
    <t>用人单位实际缴纳社会保险费</t>
  </si>
  <si>
    <t>申请季度
/年度</t>
  </si>
  <si>
    <t>补贴金额
（元）</t>
  </si>
  <si>
    <t>基本养老保险费</t>
  </si>
  <si>
    <t>基本医疗保险费</t>
  </si>
  <si>
    <t>失业保险费</t>
  </si>
  <si>
    <t>工伤保险费</t>
  </si>
  <si>
    <t>生育保险费</t>
  </si>
  <si>
    <t>汕尾市曹操到家政保洁有限公司</t>
  </si>
  <si>
    <t>91441500MA4UJDE34Y</t>
  </si>
  <si>
    <t>黄赛明</t>
  </si>
  <si>
    <t>陈玲玲</t>
  </si>
  <si>
    <t>女</t>
  </si>
  <si>
    <t>4415****3963</t>
  </si>
  <si>
    <t>家政员</t>
  </si>
  <si>
    <t>2023.12.31-2025.12.31</t>
  </si>
  <si>
    <t>202507-202512</t>
  </si>
  <si>
    <t>林小斯</t>
  </si>
  <si>
    <t>4415****2621</t>
  </si>
  <si>
    <t>2024.7.5-2027.7.5</t>
  </si>
  <si>
    <t>黄世燕</t>
  </si>
  <si>
    <t>5130****4922</t>
  </si>
  <si>
    <t>2023.12.1-2027.7.1</t>
  </si>
  <si>
    <t>陈莹铧</t>
  </si>
  <si>
    <t>4405****0049</t>
  </si>
  <si>
    <t>2024.10.5-2026.10.5</t>
  </si>
  <si>
    <t>封宇夫</t>
  </si>
  <si>
    <t>男</t>
  </si>
  <si>
    <t>4415****021X</t>
  </si>
  <si>
    <t>2024.11.2-2026.11.2</t>
  </si>
  <si>
    <t>何杰明</t>
  </si>
  <si>
    <t>4414****4418</t>
  </si>
  <si>
    <t>2025.5.1-2026.4.30</t>
  </si>
  <si>
    <t>梁望飞</t>
  </si>
  <si>
    <t>4415****0236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</si>
</sst>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zoomScale="50" zoomScaleNormal="50" workbookViewId="0">
      <pane ySplit="3" topLeftCell="A4" activePane="bottomLeft" state="frozen"/>
      <selection/>
      <selection pane="bottomLeft" activeCell="G15" sqref="G15"/>
    </sheetView>
  </sheetViews>
  <sheetFormatPr defaultColWidth="9" defaultRowHeight="14.4"/>
  <cols>
    <col min="1" max="1" width="9.77777777777778" customWidth="1"/>
    <col min="2" max="2" width="22" customWidth="1"/>
    <col min="3" max="3" width="30.4444444444444" customWidth="1"/>
    <col min="4" max="4" width="13.1111111111111" customWidth="1"/>
    <col min="5" max="5" width="14.4444444444444" customWidth="1"/>
    <col min="6" max="6" width="10" customWidth="1"/>
    <col min="7" max="7" width="26.8888888888889" customWidth="1"/>
    <col min="8" max="8" width="24" customWidth="1"/>
    <col min="9" max="9" width="40.8888888888889" customWidth="1"/>
    <col min="10" max="10" width="30.8888888888889" customWidth="1"/>
    <col min="11" max="11" width="19.3333333333333" customWidth="1"/>
    <col min="12" max="12" width="24" customWidth="1"/>
    <col min="13" max="13" width="16.4444444444444" customWidth="1"/>
    <col min="14" max="14" width="19.5555555555556" customWidth="1"/>
    <col min="15" max="15" width="26.2222222222222" customWidth="1"/>
    <col min="16" max="16" width="23.7777777777778" customWidth="1"/>
    <col min="17" max="17" width="24" customWidth="1"/>
    <col min="18" max="18" width="11.6666666666667"/>
    <col min="19" max="20" width="11.8888888888889"/>
    <col min="21" max="21" width="10.2222222222222"/>
    <col min="22" max="22" width="11.6666666666667"/>
    <col min="23" max="23" width="10.2222222222222"/>
    <col min="24" max="24" width="11.8888888888889"/>
    <col min="25" max="25" width="10.2222222222222"/>
    <col min="26" max="26" width="11.8888888888889"/>
    <col min="27" max="27" width="10.2222222222222"/>
  </cols>
  <sheetData>
    <row r="1" ht="8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6.4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6"/>
      <c r="L2" s="6"/>
      <c r="M2" s="6"/>
      <c r="N2" s="6"/>
      <c r="O2" s="6"/>
      <c r="P2" s="4" t="s">
        <v>11</v>
      </c>
      <c r="Q2" s="5" t="s">
        <v>12</v>
      </c>
    </row>
    <row r="3" s="1" customFormat="1" ht="51.6" spans="1:17">
      <c r="A3" s="4"/>
      <c r="B3" s="4"/>
      <c r="C3" s="4"/>
      <c r="D3" s="4"/>
      <c r="E3" s="4"/>
      <c r="F3" s="4"/>
      <c r="G3" s="4"/>
      <c r="H3" s="4"/>
      <c r="I3" s="5"/>
      <c r="J3" s="5"/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4"/>
      <c r="Q3" s="5"/>
    </row>
    <row r="4" s="2" customFormat="1" ht="30" customHeight="1" spans="1:17">
      <c r="A4" s="7">
        <v>1</v>
      </c>
      <c r="B4" s="8" t="s">
        <v>18</v>
      </c>
      <c r="C4" s="8" t="s">
        <v>19</v>
      </c>
      <c r="D4" s="8" t="s">
        <v>20</v>
      </c>
      <c r="E4" s="9" t="s">
        <v>21</v>
      </c>
      <c r="F4" s="9" t="s">
        <v>22</v>
      </c>
      <c r="G4" s="22" t="s">
        <v>23</v>
      </c>
      <c r="H4" s="9" t="s">
        <v>24</v>
      </c>
      <c r="I4" s="9" t="s">
        <v>25</v>
      </c>
      <c r="J4" s="11">
        <f t="shared" ref="J4:J10" si="0">(K4+L4+M4+N4+O4)*6</f>
        <v>6536.28</v>
      </c>
      <c r="K4" s="12">
        <v>764</v>
      </c>
      <c r="L4" s="13">
        <v>290.29</v>
      </c>
      <c r="M4" s="13">
        <v>23.39</v>
      </c>
      <c r="N4" s="13">
        <v>11.7</v>
      </c>
      <c r="O4" s="13">
        <v>0</v>
      </c>
      <c r="P4" s="14" t="s">
        <v>26</v>
      </c>
      <c r="Q4" s="15">
        <v>22823.1</v>
      </c>
    </row>
    <row r="5" s="2" customFormat="1" ht="30" customHeight="1" spans="1:17">
      <c r="A5" s="16"/>
      <c r="B5" s="17" t="s">
        <v>18</v>
      </c>
      <c r="C5" s="17"/>
      <c r="D5" s="17"/>
      <c r="E5" s="9" t="s">
        <v>27</v>
      </c>
      <c r="F5" s="9" t="s">
        <v>22</v>
      </c>
      <c r="G5" s="23" t="s">
        <v>28</v>
      </c>
      <c r="H5" s="9" t="s">
        <v>24</v>
      </c>
      <c r="I5" s="9" t="s">
        <v>29</v>
      </c>
      <c r="J5" s="11">
        <f t="shared" si="0"/>
        <v>6536.28</v>
      </c>
      <c r="K5" s="12">
        <v>764</v>
      </c>
      <c r="L5" s="13">
        <v>290.29</v>
      </c>
      <c r="M5" s="13">
        <v>23.39</v>
      </c>
      <c r="N5" s="13">
        <v>11.7</v>
      </c>
      <c r="O5" s="13">
        <v>0</v>
      </c>
      <c r="P5" s="14" t="s">
        <v>26</v>
      </c>
      <c r="Q5" s="15"/>
    </row>
    <row r="6" s="2" customFormat="1" ht="30" customHeight="1" spans="1:17">
      <c r="A6" s="16"/>
      <c r="B6" s="17" t="s">
        <v>18</v>
      </c>
      <c r="C6" s="17"/>
      <c r="D6" s="17"/>
      <c r="E6" s="9" t="s">
        <v>30</v>
      </c>
      <c r="F6" s="9" t="s">
        <v>22</v>
      </c>
      <c r="G6" s="23" t="s">
        <v>31</v>
      </c>
      <c r="H6" s="9" t="s">
        <v>24</v>
      </c>
      <c r="I6" s="9" t="s">
        <v>32</v>
      </c>
      <c r="J6" s="11">
        <f t="shared" si="0"/>
        <v>6536.28</v>
      </c>
      <c r="K6" s="12">
        <v>764</v>
      </c>
      <c r="L6" s="13">
        <v>290.29</v>
      </c>
      <c r="M6" s="13">
        <v>23.39</v>
      </c>
      <c r="N6" s="13">
        <v>11.7</v>
      </c>
      <c r="O6" s="13">
        <v>0</v>
      </c>
      <c r="P6" s="14" t="s">
        <v>26</v>
      </c>
      <c r="Q6" s="15"/>
    </row>
    <row r="7" s="2" customFormat="1" ht="30" customHeight="1" spans="1:17">
      <c r="A7" s="16"/>
      <c r="B7" s="17" t="s">
        <v>18</v>
      </c>
      <c r="C7" s="17"/>
      <c r="D7" s="17"/>
      <c r="E7" s="12" t="s">
        <v>33</v>
      </c>
      <c r="F7" s="12" t="s">
        <v>22</v>
      </c>
      <c r="G7" s="23" t="s">
        <v>34</v>
      </c>
      <c r="H7" s="9" t="s">
        <v>24</v>
      </c>
      <c r="I7" s="12" t="s">
        <v>35</v>
      </c>
      <c r="J7" s="11">
        <f t="shared" si="0"/>
        <v>6527.34</v>
      </c>
      <c r="K7" s="12">
        <v>764</v>
      </c>
      <c r="L7" s="13">
        <v>290.29</v>
      </c>
      <c r="M7" s="13">
        <v>22.4</v>
      </c>
      <c r="N7" s="13">
        <v>11.2</v>
      </c>
      <c r="O7" s="13">
        <v>0</v>
      </c>
      <c r="P7" s="14" t="s">
        <v>26</v>
      </c>
      <c r="Q7" s="15"/>
    </row>
    <row r="8" s="2" customFormat="1" ht="30" customHeight="1" spans="1:17">
      <c r="A8" s="16"/>
      <c r="B8" s="17" t="s">
        <v>18</v>
      </c>
      <c r="C8" s="17"/>
      <c r="D8" s="17"/>
      <c r="E8" s="12" t="s">
        <v>36</v>
      </c>
      <c r="F8" s="12" t="s">
        <v>37</v>
      </c>
      <c r="G8" s="9" t="s">
        <v>38</v>
      </c>
      <c r="H8" s="9" t="s">
        <v>24</v>
      </c>
      <c r="I8" s="12" t="s">
        <v>39</v>
      </c>
      <c r="J8" s="11">
        <f t="shared" si="0"/>
        <v>6527.34</v>
      </c>
      <c r="K8" s="12">
        <v>764</v>
      </c>
      <c r="L8" s="13">
        <v>290.29</v>
      </c>
      <c r="M8" s="13">
        <v>22.4</v>
      </c>
      <c r="N8" s="13">
        <v>11.2</v>
      </c>
      <c r="O8" s="13">
        <v>0</v>
      </c>
      <c r="P8" s="14" t="s">
        <v>26</v>
      </c>
      <c r="Q8" s="15"/>
    </row>
    <row r="9" s="2" customFormat="1" ht="30" customHeight="1" spans="1:17">
      <c r="A9" s="16"/>
      <c r="B9" s="17" t="s">
        <v>18</v>
      </c>
      <c r="C9" s="17"/>
      <c r="D9" s="17"/>
      <c r="E9" s="12" t="s">
        <v>40</v>
      </c>
      <c r="F9" s="12" t="s">
        <v>37</v>
      </c>
      <c r="G9" s="23" t="s">
        <v>41</v>
      </c>
      <c r="H9" s="9" t="s">
        <v>24</v>
      </c>
      <c r="I9" s="12" t="s">
        <v>42</v>
      </c>
      <c r="J9" s="11">
        <f t="shared" si="0"/>
        <v>6476.94</v>
      </c>
      <c r="K9" s="12">
        <v>764</v>
      </c>
      <c r="L9" s="13">
        <v>290.29</v>
      </c>
      <c r="M9" s="13">
        <v>16.8</v>
      </c>
      <c r="N9" s="13">
        <v>8.4</v>
      </c>
      <c r="O9" s="13">
        <v>0</v>
      </c>
      <c r="P9" s="14" t="s">
        <v>26</v>
      </c>
      <c r="Q9" s="15"/>
    </row>
    <row r="10" s="2" customFormat="1" ht="30" customHeight="1" spans="1:17">
      <c r="A10" s="18"/>
      <c r="B10" s="19" t="s">
        <v>18</v>
      </c>
      <c r="C10" s="19"/>
      <c r="D10" s="19"/>
      <c r="E10" s="20" t="s">
        <v>43</v>
      </c>
      <c r="F10" s="12" t="s">
        <v>37</v>
      </c>
      <c r="G10" s="24" t="s">
        <v>44</v>
      </c>
      <c r="H10" s="9" t="s">
        <v>24</v>
      </c>
      <c r="I10" s="12" t="s">
        <v>42</v>
      </c>
      <c r="J10" s="11">
        <f t="shared" si="0"/>
        <v>6505.74</v>
      </c>
      <c r="K10" s="12">
        <v>764</v>
      </c>
      <c r="L10" s="13">
        <v>290.29</v>
      </c>
      <c r="M10" s="13">
        <v>20</v>
      </c>
      <c r="N10" s="13">
        <v>10</v>
      </c>
      <c r="O10" s="13">
        <v>0</v>
      </c>
      <c r="P10" s="14" t="s">
        <v>26</v>
      </c>
      <c r="Q10" s="15"/>
    </row>
  </sheetData>
  <mergeCells count="19">
    <mergeCell ref="A1:Q1"/>
    <mergeCell ref="K2:O2"/>
    <mergeCell ref="A2:A3"/>
    <mergeCell ref="A4:A10"/>
    <mergeCell ref="B2:B3"/>
    <mergeCell ref="B4:B10"/>
    <mergeCell ref="C2:C3"/>
    <mergeCell ref="C4:C10"/>
    <mergeCell ref="D2:D3"/>
    <mergeCell ref="D4:D10"/>
    <mergeCell ref="E2:E3"/>
    <mergeCell ref="F2:F3"/>
    <mergeCell ref="G2:G3"/>
    <mergeCell ref="H2:H3"/>
    <mergeCell ref="I2:I3"/>
    <mergeCell ref="J2:J3"/>
    <mergeCell ref="P2:P3"/>
    <mergeCell ref="Q2:Q3"/>
    <mergeCell ref="Q4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三胖～</cp:lastModifiedBy>
  <dcterms:created xsi:type="dcterms:W3CDTF">2021-12-20T03:33:00Z</dcterms:created>
  <dcterms:modified xsi:type="dcterms:W3CDTF">2026-05-28T08:58:58Z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68D9905437DE4887B18995568564A2A5</vt:lpwstr>
  </property>
  <property fmtid="{D5CDD505-2E9C-101B-9397-08002B2CF9AE}" pid="4" name="CalculationRule">
    <vt:i4>0</vt:i4>
  </property>
</Properties>
</file>