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<sst xmlns="http://schemas.openxmlformats.org/spreadsheetml/2006/main" count="45" uniqueCount="32">
  <si>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</si>
  <si>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</si>
  <si>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</si>
  <si>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</si>
  <si>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</si>
  <si>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</si>
  <si>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</si>
  <si>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</si>
  <si>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</si>
  <si>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</si>
  <si>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</si>
  <si>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</si>
  <si>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</si>
  <si>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</si>
  <si>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</si>
  <si>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</si>
  <si>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</si>
  <si>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信利仪器（汕尾）有限公司</t>
  </si>
  <si>
    <t>91441500730473889J</t>
  </si>
  <si>
    <t>林伟华</t>
  </si>
  <si>
    <t>陈萱津</t>
  </si>
  <si>
    <t>女性</t>
  </si>
  <si>
    <t>4415****0840</t>
  </si>
  <si>
    <t>本省脱贫人口</t>
  </si>
  <si>
    <t>已合并入医疗保险</t>
  </si>
  <si>
    <t>202501-202506</t>
  </si>
  <si>
    <t>苏婷</t>
  </si>
  <si>
    <t>441****1321</t>
  </si>
  <si>
    <t>4415****1321</t>
  </si>
  <si>
    <t>202507-202512</t>
  </si>
  <si>
    <t>202507-202511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</si>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</sst>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"/>
  <sheetViews>
    <sheetView tabSelected="1" zoomScale="50" zoomScaleNormal="50" workbookViewId="0">
      <pane ySplit="3" topLeftCell="A4" activePane="bottomLeft" state="frozen"/>
      <selection/>
      <selection pane="bottomLeft" activeCell="H13" sqref="H13"/>
    </sheetView>
  </sheetViews>
  <sheetFormatPr defaultColWidth="9" defaultRowHeight="13.5" outlineLevelRow="7"/>
  <cols>
    <col min="1" max="1" width="9.775" customWidth="1"/>
    <col min="2" max="2" width="19.3333333333333" customWidth="1"/>
    <col min="3" max="3" width="30.4416666666667" customWidth="1"/>
    <col min="4" max="4" width="13.1083333333333" customWidth="1"/>
    <col min="5" max="5" width="16.25" customWidth="1"/>
    <col min="6" max="6" width="10" customWidth="1"/>
    <col min="7" max="7" width="35.25" customWidth="1"/>
    <col min="8" max="8" width="40.6666666666667" customWidth="1"/>
    <col min="9" max="9" width="30.8916666666667" customWidth="1"/>
    <col min="10" max="10" width="19.3333333333333" customWidth="1"/>
    <col min="11" max="11" width="24" customWidth="1"/>
    <col min="12" max="12" width="16.4416666666667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5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/>
      <c r="K2" s="6"/>
      <c r="L2" s="6"/>
      <c r="M2" s="6"/>
      <c r="N2" s="6"/>
      <c r="O2" s="4" t="s">
        <v>10</v>
      </c>
      <c r="P2" s="5" t="s">
        <v>11</v>
      </c>
    </row>
    <row r="3" s="1" customFormat="1" ht="51" spans="1:16">
      <c r="A3" s="4"/>
      <c r="B3" s="4"/>
      <c r="C3" s="4"/>
      <c r="D3" s="4"/>
      <c r="E3" s="4"/>
      <c r="F3" s="4"/>
      <c r="G3" s="4"/>
      <c r="H3" s="4"/>
      <c r="I3" s="5"/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4"/>
      <c r="P3" s="5"/>
    </row>
    <row r="4" s="2" customFormat="1" ht="52" customHeight="1" spans="1:16">
      <c r="A4" s="7">
        <v>1</v>
      </c>
      <c r="B4" s="8" t="s">
        <v>17</v>
      </c>
      <c r="C4" s="9" t="s">
        <v>18</v>
      </c>
      <c r="D4" s="9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1">
        <v>6456.3</v>
      </c>
      <c r="J4" s="12">
        <v>4312.32</v>
      </c>
      <c r="K4" s="12">
        <v>1741.74</v>
      </c>
      <c r="L4" s="12">
        <v>201.12</v>
      </c>
      <c r="M4" s="12">
        <v>201.12</v>
      </c>
      <c r="N4" s="13" t="s">
        <v>24</v>
      </c>
      <c r="O4" s="10" t="s">
        <v>25</v>
      </c>
      <c r="P4" s="14">
        <v>6456.3</v>
      </c>
    </row>
    <row r="5" s="2" customFormat="1" ht="52" customHeight="1" spans="1:16">
      <c r="A5" s="7"/>
      <c r="B5" s="8"/>
      <c r="C5" s="9"/>
      <c r="D5" s="9"/>
      <c r="E5" s="10" t="s">
        <v>26</v>
      </c>
      <c r="F5" s="10" t="s">
        <v>21</v>
      </c>
      <c r="G5" s="10" t="s">
        <v>27</v>
      </c>
      <c r="H5" s="10" t="s">
        <v>23</v>
      </c>
      <c r="I5" s="11">
        <v>6456.3</v>
      </c>
      <c r="J5" s="12">
        <v>4312.32</v>
      </c>
      <c r="K5" s="12">
        <v>1741.74</v>
      </c>
      <c r="L5" s="12">
        <v>201.12</v>
      </c>
      <c r="M5" s="12">
        <v>201.12</v>
      </c>
      <c r="N5" s="13" t="s">
        <v>24</v>
      </c>
      <c r="O5" s="10" t="s">
        <v>25</v>
      </c>
      <c r="P5" s="14">
        <v>6456.3</v>
      </c>
    </row>
    <row r="6" s="2" customFormat="1" ht="52" customHeight="1" spans="1:16">
      <c r="A6" s="7"/>
      <c r="B6" s="8"/>
      <c r="C6" s="9"/>
      <c r="D6" s="9"/>
      <c r="E6" s="10" t="s">
        <v>26</v>
      </c>
      <c r="F6" s="10" t="s">
        <v>21</v>
      </c>
      <c r="G6" s="10" t="s">
        <v>28</v>
      </c>
      <c r="H6" s="10" t="s">
        <v>23</v>
      </c>
      <c r="I6" s="11">
        <v>6605.76</v>
      </c>
      <c r="J6" s="12">
        <v>4402.88</v>
      </c>
      <c r="K6" s="12">
        <v>1781.92</v>
      </c>
      <c r="L6" s="12">
        <v>210.48</v>
      </c>
      <c r="M6" s="12">
        <v>210.48</v>
      </c>
      <c r="N6" s="13" t="s">
        <v>24</v>
      </c>
      <c r="O6" s="10" t="s">
        <v>29</v>
      </c>
      <c r="P6" s="14">
        <v>6605.76</v>
      </c>
    </row>
    <row r="7" s="2" customFormat="1" ht="52" customHeight="1" spans="1:16">
      <c r="A7" s="7"/>
      <c r="B7" s="8"/>
      <c r="C7" s="9"/>
      <c r="D7" s="9"/>
      <c r="E7" s="10" t="s">
        <v>20</v>
      </c>
      <c r="F7" s="10" t="s">
        <v>21</v>
      </c>
      <c r="G7" s="10" t="s">
        <v>22</v>
      </c>
      <c r="H7" s="10" t="s">
        <v>23</v>
      </c>
      <c r="I7" s="11">
        <v>5454.98</v>
      </c>
      <c r="J7" s="12">
        <v>3638.88</v>
      </c>
      <c r="K7" s="12">
        <v>1471.54</v>
      </c>
      <c r="L7" s="12">
        <v>172.28</v>
      </c>
      <c r="M7" s="12">
        <v>172.28</v>
      </c>
      <c r="N7" s="13" t="s">
        <v>24</v>
      </c>
      <c r="O7" s="10" t="s">
        <v>30</v>
      </c>
      <c r="P7" s="14">
        <v>5454.98</v>
      </c>
    </row>
    <row r="8" ht="52" customHeight="1" spans="1:16">
      <c r="A8" s="15" t="s">
        <v>31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>
        <f>SUM(P4:P7)</f>
        <v>24973.34</v>
      </c>
    </row>
  </sheetData>
  <mergeCells count="18">
    <mergeCell ref="A1:P1"/>
    <mergeCell ref="J2:N2"/>
    <mergeCell ref="A8:O8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2026-03-09T07:26:09Z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