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公示名单!$A$2:$P$3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<sst xmlns="http://schemas.openxmlformats.org/spreadsheetml/2006/main" count="135" uniqueCount="64">
  <si>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</si>
  <si>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</si>
  <si>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</si>
  <si>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</si>
  <si>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</si>
  <si>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</si>
  <si>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</si>
  <si>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</si>
  <si>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</si>
  <si>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用人单位实际缴纳社会保险费</t>
  </si>
  <si>
    <t>申请季度
/年度</t>
  </si>
  <si>
    <t>补贴金额
（元）</t>
  </si>
  <si>
    <t>基本养老保险费</t>
  </si>
  <si>
    <t>基本医疗保险费</t>
  </si>
  <si>
    <t>失业保险费</t>
  </si>
  <si>
    <t>工伤保险费</t>
  </si>
  <si>
    <t>生育保险费</t>
  </si>
  <si>
    <t>信利半导体有限公司</t>
  </si>
  <si>
    <t>91441500723829525E</t>
  </si>
  <si>
    <t>林伟华</t>
  </si>
  <si>
    <t>陈新年</t>
  </si>
  <si>
    <t>男性</t>
  </si>
  <si>
    <t>4415****3032</t>
  </si>
  <si>
    <t>本省脱贫人口</t>
  </si>
  <si>
    <t>已合并入医疗保险</t>
  </si>
  <si>
    <t>202501-202506</t>
  </si>
  <si>
    <t>岑坤滨</t>
  </si>
  <si>
    <t>4415****2634</t>
  </si>
  <si>
    <t>李庆加</t>
  </si>
  <si>
    <t>4415****3772</t>
  </si>
  <si>
    <t>邹同烯</t>
  </si>
  <si>
    <t>4415****0275</t>
  </si>
  <si>
    <t>施杰云</t>
  </si>
  <si>
    <t>女性</t>
  </si>
  <si>
    <t>4415****4562</t>
  </si>
  <si>
    <t>蔡思琪</t>
  </si>
  <si>
    <t>4415****3020</t>
  </si>
  <si>
    <t>周雅娜</t>
  </si>
  <si>
    <t>4415****402X</t>
  </si>
  <si>
    <t>陈丽珠</t>
  </si>
  <si>
    <t>4415****2764</t>
  </si>
  <si>
    <t>林乐生</t>
  </si>
  <si>
    <t>4415****2612</t>
  </si>
  <si>
    <t>朱伟建</t>
  </si>
  <si>
    <t>4415****6351</t>
  </si>
  <si>
    <t>陈桂秀</t>
  </si>
  <si>
    <t>4415****2424</t>
  </si>
  <si>
    <t>202506-202512</t>
  </si>
  <si>
    <t>张科威</t>
  </si>
  <si>
    <t>4415****4013</t>
  </si>
  <si>
    <t>202503-202512</t>
  </si>
  <si>
    <t>刘德华</t>
  </si>
  <si>
    <t>4415****2616</t>
  </si>
  <si>
    <t>黄诗茵</t>
  </si>
  <si>
    <t>4415****5040</t>
  </si>
  <si>
    <t>202504-202512</t>
  </si>
  <si>
    <t>庄放杰</t>
  </si>
  <si>
    <t>4415****383X</t>
  </si>
  <si>
    <t>202501-202512</t>
  </si>
  <si>
    <t>安春流</t>
  </si>
  <si>
    <t>5227****4816</t>
  </si>
  <si>
    <t>协作地区脱贫人口</t>
  </si>
  <si>
    <t>202507-202512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</si>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</sst>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8"/>
      <name val="方正小标宋简体"/>
      <charset val="134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3"/>
  <sheetViews>
    <sheetView tabSelected="1" zoomScale="50" zoomScaleNormal="50" workbookViewId="0">
      <pane ySplit="3" topLeftCell="A4" activePane="bottomLeft" state="frozen"/>
      <selection/>
      <selection pane="bottomLeft" activeCell="J22" sqref="J4:M22"/>
    </sheetView>
  </sheetViews>
  <sheetFormatPr defaultColWidth="9" defaultRowHeight="25.5"/>
  <cols>
    <col min="1" max="1" width="9.775" customWidth="1"/>
    <col min="2" max="2" width="35.25" customWidth="1"/>
    <col min="3" max="3" width="37.5" customWidth="1"/>
    <col min="4" max="4" width="17.75" customWidth="1"/>
    <col min="5" max="5" width="14.4416666666667" customWidth="1"/>
    <col min="6" max="6" width="12.75" customWidth="1"/>
    <col min="7" max="7" width="29.5" style="1" customWidth="1"/>
    <col min="8" max="8" width="27" customWidth="1"/>
    <col min="9" max="9" width="30.8916666666667" customWidth="1"/>
    <col min="10" max="10" width="28.25" customWidth="1"/>
    <col min="11" max="11" width="29" customWidth="1"/>
    <col min="12" max="12" width="21.75" customWidth="1"/>
    <col min="13" max="13" width="19.5583333333333" customWidth="1"/>
    <col min="14" max="14" width="26.225" customWidth="1"/>
    <col min="15" max="15" width="29.3333333333333" customWidth="1"/>
    <col min="16" max="16" width="31.1083333333333" customWidth="1"/>
  </cols>
  <sheetData>
    <row r="1" ht="86" customHeight="1" spans="1:16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7"/>
      <c r="L2" s="7"/>
      <c r="M2" s="7"/>
      <c r="N2" s="7"/>
      <c r="O2" s="5" t="s">
        <v>10</v>
      </c>
      <c r="P2" s="6" t="s">
        <v>11</v>
      </c>
    </row>
    <row r="3" s="1" customFormat="1" spans="1:16">
      <c r="A3" s="5"/>
      <c r="B3" s="5"/>
      <c r="C3" s="5"/>
      <c r="D3" s="5"/>
      <c r="E3" s="5"/>
      <c r="F3" s="5"/>
      <c r="G3" s="5"/>
      <c r="H3" s="5"/>
      <c r="I3" s="6"/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5"/>
      <c r="P3" s="6"/>
    </row>
    <row r="4" s="2" customFormat="1" ht="52" customHeight="1" spans="1:16">
      <c r="A4" s="8">
        <v>1</v>
      </c>
      <c r="B4" s="9" t="s">
        <v>17</v>
      </c>
      <c r="C4" s="8" t="s">
        <v>18</v>
      </c>
      <c r="D4" s="8" t="s">
        <v>19</v>
      </c>
      <c r="E4" s="10" t="s">
        <v>20</v>
      </c>
      <c r="F4" s="10" t="s">
        <v>21</v>
      </c>
      <c r="G4" s="11" t="s">
        <v>22</v>
      </c>
      <c r="H4" s="10" t="s">
        <v>23</v>
      </c>
      <c r="I4" s="12">
        <v>6406.02</v>
      </c>
      <c r="J4" s="13">
        <v>4312.32</v>
      </c>
      <c r="K4" s="13">
        <v>1741.74</v>
      </c>
      <c r="L4" s="13">
        <v>201.12</v>
      </c>
      <c r="M4" s="13">
        <v>150.84</v>
      </c>
      <c r="N4" s="14" t="s">
        <v>24</v>
      </c>
      <c r="O4" s="10" t="s">
        <v>25</v>
      </c>
      <c r="P4" s="15">
        <v>6406.02</v>
      </c>
    </row>
    <row r="5" s="2" customFormat="1" ht="52" customHeight="1" spans="1:16">
      <c r="A5" s="8"/>
      <c r="B5" s="9"/>
      <c r="C5" s="8"/>
      <c r="D5" s="8"/>
      <c r="E5" s="10" t="s">
        <v>26</v>
      </c>
      <c r="F5" s="10" t="s">
        <v>21</v>
      </c>
      <c r="G5" s="11" t="s">
        <v>27</v>
      </c>
      <c r="H5" s="10" t="s">
        <v>23</v>
      </c>
      <c r="I5" s="12">
        <v>6406.02</v>
      </c>
      <c r="J5" s="13">
        <v>4312.32</v>
      </c>
      <c r="K5" s="13">
        <v>1741.74</v>
      </c>
      <c r="L5" s="13">
        <v>201.12</v>
      </c>
      <c r="M5" s="13">
        <v>150.84</v>
      </c>
      <c r="N5" s="14" t="s">
        <v>24</v>
      </c>
      <c r="O5" s="10" t="s">
        <v>25</v>
      </c>
      <c r="P5" s="15">
        <v>6406.02</v>
      </c>
    </row>
    <row r="6" s="2" customFormat="1" ht="52" customHeight="1" spans="1:16">
      <c r="A6" s="8"/>
      <c r="B6" s="9"/>
      <c r="C6" s="8"/>
      <c r="D6" s="8"/>
      <c r="E6" s="10" t="s">
        <v>28</v>
      </c>
      <c r="F6" s="10" t="s">
        <v>21</v>
      </c>
      <c r="G6" s="11" t="s">
        <v>29</v>
      </c>
      <c r="H6" s="10" t="s">
        <v>23</v>
      </c>
      <c r="I6" s="12">
        <v>6406.02</v>
      </c>
      <c r="J6" s="13">
        <v>4312.32</v>
      </c>
      <c r="K6" s="13">
        <v>1741.74</v>
      </c>
      <c r="L6" s="13">
        <v>201.12</v>
      </c>
      <c r="M6" s="13">
        <v>150.84</v>
      </c>
      <c r="N6" s="14" t="s">
        <v>24</v>
      </c>
      <c r="O6" s="10" t="s">
        <v>25</v>
      </c>
      <c r="P6" s="15">
        <v>6406.02</v>
      </c>
    </row>
    <row r="7" s="2" customFormat="1" ht="52" customHeight="1" spans="1:16">
      <c r="A7" s="8"/>
      <c r="B7" s="9"/>
      <c r="C7" s="8"/>
      <c r="D7" s="8"/>
      <c r="E7" s="10" t="s">
        <v>30</v>
      </c>
      <c r="F7" s="10" t="s">
        <v>21</v>
      </c>
      <c r="G7" s="11" t="s">
        <v>31</v>
      </c>
      <c r="H7" s="10" t="s">
        <v>23</v>
      </c>
      <c r="I7" s="12">
        <v>6406.02</v>
      </c>
      <c r="J7" s="13">
        <v>4312.32</v>
      </c>
      <c r="K7" s="13">
        <v>1741.74</v>
      </c>
      <c r="L7" s="13">
        <v>201.12</v>
      </c>
      <c r="M7" s="13">
        <v>150.84</v>
      </c>
      <c r="N7" s="14" t="s">
        <v>24</v>
      </c>
      <c r="O7" s="10" t="s">
        <v>25</v>
      </c>
      <c r="P7" s="15">
        <v>6406.02</v>
      </c>
    </row>
    <row r="8" s="2" customFormat="1" ht="52" customHeight="1" spans="1:16">
      <c r="A8" s="8"/>
      <c r="B8" s="9"/>
      <c r="C8" s="8"/>
      <c r="D8" s="8"/>
      <c r="E8" s="10" t="s">
        <v>32</v>
      </c>
      <c r="F8" s="10" t="s">
        <v>33</v>
      </c>
      <c r="G8" s="11" t="s">
        <v>34</v>
      </c>
      <c r="H8" s="10" t="s">
        <v>23</v>
      </c>
      <c r="I8" s="12">
        <v>6406.02</v>
      </c>
      <c r="J8" s="13">
        <v>4312.32</v>
      </c>
      <c r="K8" s="13">
        <v>1741.74</v>
      </c>
      <c r="L8" s="13">
        <v>201.12</v>
      </c>
      <c r="M8" s="13">
        <v>150.84</v>
      </c>
      <c r="N8" s="14" t="s">
        <v>24</v>
      </c>
      <c r="O8" s="10" t="s">
        <v>25</v>
      </c>
      <c r="P8" s="15">
        <v>6406.02</v>
      </c>
    </row>
    <row r="9" s="2" customFormat="1" ht="52" customHeight="1" spans="1:16">
      <c r="A9" s="8"/>
      <c r="B9" s="9"/>
      <c r="C9" s="8"/>
      <c r="D9" s="8"/>
      <c r="E9" s="10" t="s">
        <v>35</v>
      </c>
      <c r="F9" s="10" t="s">
        <v>33</v>
      </c>
      <c r="G9" s="11" t="s">
        <v>36</v>
      </c>
      <c r="H9" s="10" t="s">
        <v>23</v>
      </c>
      <c r="I9" s="12">
        <v>6406.02</v>
      </c>
      <c r="J9" s="13">
        <v>4312.32</v>
      </c>
      <c r="K9" s="13">
        <v>1741.74</v>
      </c>
      <c r="L9" s="13">
        <v>201.12</v>
      </c>
      <c r="M9" s="13">
        <v>150.84</v>
      </c>
      <c r="N9" s="14" t="s">
        <v>24</v>
      </c>
      <c r="O9" s="10" t="s">
        <v>25</v>
      </c>
      <c r="P9" s="15">
        <v>6406.02</v>
      </c>
    </row>
    <row r="10" s="2" customFormat="1" ht="52" customHeight="1" spans="1:16">
      <c r="A10" s="8"/>
      <c r="B10" s="9"/>
      <c r="C10" s="8"/>
      <c r="D10" s="8"/>
      <c r="E10" s="10" t="s">
        <v>37</v>
      </c>
      <c r="F10" s="10" t="s">
        <v>33</v>
      </c>
      <c r="G10" s="11" t="s">
        <v>38</v>
      </c>
      <c r="H10" s="10" t="s">
        <v>23</v>
      </c>
      <c r="I10" s="12">
        <v>6406.02</v>
      </c>
      <c r="J10" s="13">
        <v>4312.32</v>
      </c>
      <c r="K10" s="13">
        <v>1741.74</v>
      </c>
      <c r="L10" s="13">
        <v>201.12</v>
      </c>
      <c r="M10" s="13">
        <v>150.84</v>
      </c>
      <c r="N10" s="14" t="s">
        <v>24</v>
      </c>
      <c r="O10" s="10" t="s">
        <v>25</v>
      </c>
      <c r="P10" s="15">
        <v>6406.02</v>
      </c>
    </row>
    <row r="11" s="2" customFormat="1" ht="52" customHeight="1" spans="1:16">
      <c r="A11" s="8"/>
      <c r="B11" s="9"/>
      <c r="C11" s="8"/>
      <c r="D11" s="8"/>
      <c r="E11" s="10" t="s">
        <v>39</v>
      </c>
      <c r="F11" s="10" t="s">
        <v>33</v>
      </c>
      <c r="G11" s="11" t="s">
        <v>40</v>
      </c>
      <c r="H11" s="10" t="s">
        <v>23</v>
      </c>
      <c r="I11" s="12">
        <v>6406.02</v>
      </c>
      <c r="J11" s="13">
        <v>4312.32</v>
      </c>
      <c r="K11" s="13">
        <v>1741.74</v>
      </c>
      <c r="L11" s="13">
        <v>201.12</v>
      </c>
      <c r="M11" s="13">
        <v>150.84</v>
      </c>
      <c r="N11" s="14" t="s">
        <v>24</v>
      </c>
      <c r="O11" s="10" t="s">
        <v>25</v>
      </c>
      <c r="P11" s="15">
        <v>6406.02</v>
      </c>
    </row>
    <row r="12" s="2" customFormat="1" ht="52" customHeight="1" spans="1:16">
      <c r="A12" s="8"/>
      <c r="B12" s="9"/>
      <c r="C12" s="8"/>
      <c r="D12" s="8"/>
      <c r="E12" s="10" t="s">
        <v>41</v>
      </c>
      <c r="F12" s="10" t="s">
        <v>21</v>
      </c>
      <c r="G12" s="11" t="s">
        <v>42</v>
      </c>
      <c r="H12" s="10" t="s">
        <v>23</v>
      </c>
      <c r="I12" s="12">
        <v>6406.02</v>
      </c>
      <c r="J12" s="13">
        <v>4312.32</v>
      </c>
      <c r="K12" s="13">
        <v>1741.74</v>
      </c>
      <c r="L12" s="13">
        <v>201.12</v>
      </c>
      <c r="M12" s="13">
        <v>150.84</v>
      </c>
      <c r="N12" s="14" t="s">
        <v>24</v>
      </c>
      <c r="O12" s="10" t="s">
        <v>25</v>
      </c>
      <c r="P12" s="15">
        <v>6406.02</v>
      </c>
    </row>
    <row r="13" s="2" customFormat="1" ht="52" customHeight="1" spans="1:16">
      <c r="A13" s="8"/>
      <c r="B13" s="9"/>
      <c r="C13" s="8"/>
      <c r="D13" s="8"/>
      <c r="E13" s="10" t="s">
        <v>43</v>
      </c>
      <c r="F13" s="10" t="s">
        <v>21</v>
      </c>
      <c r="G13" s="11" t="s">
        <v>44</v>
      </c>
      <c r="H13" s="10" t="s">
        <v>23</v>
      </c>
      <c r="I13" s="12">
        <v>6406.02</v>
      </c>
      <c r="J13" s="13">
        <v>4312.32</v>
      </c>
      <c r="K13" s="13">
        <v>1741.74</v>
      </c>
      <c r="L13" s="13">
        <v>201.12</v>
      </c>
      <c r="M13" s="13">
        <v>150.84</v>
      </c>
      <c r="N13" s="14" t="s">
        <v>24</v>
      </c>
      <c r="O13" s="10" t="s">
        <v>25</v>
      </c>
      <c r="P13" s="15">
        <v>6406.02</v>
      </c>
    </row>
    <row r="14" s="2" customFormat="1" ht="52" customHeight="1" spans="1:16">
      <c r="A14" s="8"/>
      <c r="B14" s="9"/>
      <c r="C14" s="8"/>
      <c r="D14" s="8"/>
      <c r="E14" s="10" t="s">
        <v>45</v>
      </c>
      <c r="F14" s="10" t="s">
        <v>33</v>
      </c>
      <c r="G14" s="11" t="s">
        <v>46</v>
      </c>
      <c r="H14" s="10" t="s">
        <v>23</v>
      </c>
      <c r="I14" s="12">
        <v>7620.81</v>
      </c>
      <c r="J14" s="13">
        <v>5121.6</v>
      </c>
      <c r="K14" s="13">
        <v>2072.21</v>
      </c>
      <c r="L14" s="13">
        <v>244</v>
      </c>
      <c r="M14" s="13">
        <v>183</v>
      </c>
      <c r="N14" s="14" t="s">
        <v>24</v>
      </c>
      <c r="O14" s="10" t="s">
        <v>47</v>
      </c>
      <c r="P14" s="15">
        <v>7620.81</v>
      </c>
    </row>
    <row r="15" s="2" customFormat="1" ht="52" customHeight="1" spans="1:16">
      <c r="A15" s="8"/>
      <c r="B15" s="9"/>
      <c r="C15" s="8"/>
      <c r="D15" s="8"/>
      <c r="E15" s="10" t="s">
        <v>48</v>
      </c>
      <c r="F15" s="10" t="s">
        <v>21</v>
      </c>
      <c r="G15" s="11" t="s">
        <v>49</v>
      </c>
      <c r="H15" s="10" t="s">
        <v>23</v>
      </c>
      <c r="I15" s="12">
        <v>10823.82</v>
      </c>
      <c r="J15" s="13">
        <v>7277.76</v>
      </c>
      <c r="K15" s="13">
        <v>2943.08</v>
      </c>
      <c r="L15" s="13">
        <v>344.56</v>
      </c>
      <c r="M15" s="13">
        <v>258.42</v>
      </c>
      <c r="N15" s="14" t="s">
        <v>24</v>
      </c>
      <c r="O15" s="10" t="s">
        <v>50</v>
      </c>
      <c r="P15" s="15">
        <v>10823.82</v>
      </c>
    </row>
    <row r="16" s="2" customFormat="1" ht="52" customHeight="1" spans="1:16">
      <c r="A16" s="8"/>
      <c r="B16" s="9"/>
      <c r="C16" s="8"/>
      <c r="D16" s="8"/>
      <c r="E16" s="10" t="s">
        <v>51</v>
      </c>
      <c r="F16" s="10" t="s">
        <v>21</v>
      </c>
      <c r="G16" s="11" t="s">
        <v>52</v>
      </c>
      <c r="H16" s="10" t="s">
        <v>23</v>
      </c>
      <c r="I16" s="12">
        <v>10823.82</v>
      </c>
      <c r="J16" s="13">
        <v>7277.76</v>
      </c>
      <c r="K16" s="13">
        <v>2943.08</v>
      </c>
      <c r="L16" s="13">
        <v>344.56</v>
      </c>
      <c r="M16" s="13">
        <v>258.42</v>
      </c>
      <c r="N16" s="14" t="s">
        <v>24</v>
      </c>
      <c r="O16" s="10" t="s">
        <v>50</v>
      </c>
      <c r="P16" s="15">
        <v>10823.82</v>
      </c>
    </row>
    <row r="17" s="2" customFormat="1" ht="52" customHeight="1" spans="1:16">
      <c r="A17" s="8"/>
      <c r="B17" s="9"/>
      <c r="C17" s="8"/>
      <c r="D17" s="8"/>
      <c r="E17" s="10" t="s">
        <v>53</v>
      </c>
      <c r="F17" s="16" t="s">
        <v>33</v>
      </c>
      <c r="G17" s="17" t="s">
        <v>54</v>
      </c>
      <c r="H17" s="10" t="s">
        <v>23</v>
      </c>
      <c r="I17" s="12">
        <v>9756.15</v>
      </c>
      <c r="J17" s="13">
        <v>6559.04</v>
      </c>
      <c r="K17" s="13">
        <v>2652.79</v>
      </c>
      <c r="L17" s="13">
        <v>311.04</v>
      </c>
      <c r="M17" s="13">
        <v>233.28</v>
      </c>
      <c r="N17" s="14" t="s">
        <v>24</v>
      </c>
      <c r="O17" s="10" t="s">
        <v>55</v>
      </c>
      <c r="P17" s="15">
        <v>9756.15</v>
      </c>
    </row>
    <row r="18" s="2" customFormat="1" ht="52" customHeight="1" spans="1:16">
      <c r="A18" s="8"/>
      <c r="B18" s="9"/>
      <c r="C18" s="8"/>
      <c r="D18" s="8"/>
      <c r="E18" s="10" t="s">
        <v>56</v>
      </c>
      <c r="F18" s="10" t="s">
        <v>21</v>
      </c>
      <c r="G18" s="11" t="s">
        <v>57</v>
      </c>
      <c r="H18" s="10" t="s">
        <v>23</v>
      </c>
      <c r="I18" s="12">
        <v>12959.16</v>
      </c>
      <c r="J18" s="13">
        <v>8715.2</v>
      </c>
      <c r="K18" s="13">
        <v>3523.66</v>
      </c>
      <c r="L18" s="13">
        <v>411.6</v>
      </c>
      <c r="M18" s="13">
        <v>308.7</v>
      </c>
      <c r="N18" s="14" t="s">
        <v>24</v>
      </c>
      <c r="O18" s="10" t="s">
        <v>58</v>
      </c>
      <c r="P18" s="15">
        <v>12959.16</v>
      </c>
    </row>
    <row r="19" s="2" customFormat="1" ht="52" customHeight="1" spans="1:16">
      <c r="A19" s="8"/>
      <c r="B19" s="9"/>
      <c r="C19" s="8"/>
      <c r="D19" s="8"/>
      <c r="E19" s="10" t="s">
        <v>59</v>
      </c>
      <c r="F19" s="18" t="s">
        <v>21</v>
      </c>
      <c r="G19" s="19" t="s">
        <v>60</v>
      </c>
      <c r="H19" s="10" t="s">
        <v>61</v>
      </c>
      <c r="I19" s="12">
        <v>12959.16</v>
      </c>
      <c r="J19" s="13">
        <v>8715.2</v>
      </c>
      <c r="K19" s="13">
        <v>3523.66</v>
      </c>
      <c r="L19" s="13">
        <v>411.6</v>
      </c>
      <c r="M19" s="13">
        <v>308.7</v>
      </c>
      <c r="N19" s="14" t="s">
        <v>24</v>
      </c>
      <c r="O19" s="10" t="s">
        <v>58</v>
      </c>
      <c r="P19" s="15">
        <v>12959.16</v>
      </c>
    </row>
    <row r="20" s="2" customFormat="1" ht="52" customHeight="1" spans="1:16">
      <c r="A20" s="8"/>
      <c r="B20" s="9"/>
      <c r="C20" s="8"/>
      <c r="D20" s="8"/>
      <c r="E20" s="10" t="s">
        <v>20</v>
      </c>
      <c r="F20" s="10" t="s">
        <v>21</v>
      </c>
      <c r="G20" s="11" t="s">
        <v>22</v>
      </c>
      <c r="H20" s="10" t="s">
        <v>23</v>
      </c>
      <c r="I20" s="12">
        <v>6553.14</v>
      </c>
      <c r="J20" s="13">
        <v>4402.88</v>
      </c>
      <c r="K20" s="13">
        <v>1781.92</v>
      </c>
      <c r="L20" s="13">
        <v>210.48</v>
      </c>
      <c r="M20" s="13">
        <v>157.86</v>
      </c>
      <c r="N20" s="14" t="s">
        <v>24</v>
      </c>
      <c r="O20" s="10" t="s">
        <v>62</v>
      </c>
      <c r="P20" s="15">
        <v>6553.14</v>
      </c>
    </row>
    <row r="21" s="2" customFormat="1" ht="52" customHeight="1" spans="1:16">
      <c r="A21" s="8"/>
      <c r="B21" s="9"/>
      <c r="C21" s="8"/>
      <c r="D21" s="8"/>
      <c r="E21" s="10" t="s">
        <v>26</v>
      </c>
      <c r="F21" s="10" t="s">
        <v>21</v>
      </c>
      <c r="G21" s="11" t="s">
        <v>27</v>
      </c>
      <c r="H21" s="10" t="s">
        <v>23</v>
      </c>
      <c r="I21" s="12">
        <v>6553.14</v>
      </c>
      <c r="J21" s="13">
        <v>4402.88</v>
      </c>
      <c r="K21" s="13">
        <v>1781.92</v>
      </c>
      <c r="L21" s="13">
        <v>210.48</v>
      </c>
      <c r="M21" s="13">
        <v>157.86</v>
      </c>
      <c r="N21" s="14" t="s">
        <v>24</v>
      </c>
      <c r="O21" s="10" t="s">
        <v>62</v>
      </c>
      <c r="P21" s="15">
        <v>6553.14</v>
      </c>
    </row>
    <row r="22" s="2" customFormat="1" ht="52" customHeight="1" spans="1:16">
      <c r="A22" s="8"/>
      <c r="B22" s="9"/>
      <c r="C22" s="8"/>
      <c r="D22" s="8"/>
      <c r="E22" s="10" t="s">
        <v>28</v>
      </c>
      <c r="F22" s="10" t="s">
        <v>21</v>
      </c>
      <c r="G22" s="11" t="s">
        <v>29</v>
      </c>
      <c r="H22" s="10" t="s">
        <v>23</v>
      </c>
      <c r="I22" s="12">
        <v>6553.14</v>
      </c>
      <c r="J22" s="13">
        <v>4402.88</v>
      </c>
      <c r="K22" s="13">
        <v>1781.92</v>
      </c>
      <c r="L22" s="13">
        <v>210.48</v>
      </c>
      <c r="M22" s="13">
        <v>157.86</v>
      </c>
      <c r="N22" s="14" t="s">
        <v>24</v>
      </c>
      <c r="O22" s="10" t="s">
        <v>62</v>
      </c>
      <c r="P22" s="15">
        <v>6553.14</v>
      </c>
    </row>
    <row r="23" ht="52" customHeight="1" spans="1:16">
      <c r="A23" s="20" t="s">
        <v>63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2">
        <f>SUM(P4:P22)</f>
        <v>148662.54</v>
      </c>
    </row>
  </sheetData>
  <mergeCells count="18">
    <mergeCell ref="A1:P1"/>
    <mergeCell ref="J2:N2"/>
    <mergeCell ref="A23:O23"/>
    <mergeCell ref="A2:A3"/>
    <mergeCell ref="A4:A22"/>
    <mergeCell ref="B2:B3"/>
    <mergeCell ref="B4:B22"/>
    <mergeCell ref="C2:C3"/>
    <mergeCell ref="C4:C22"/>
    <mergeCell ref="D2:D3"/>
    <mergeCell ref="D4:D22"/>
    <mergeCell ref="E2:E3"/>
    <mergeCell ref="F2:F3"/>
    <mergeCell ref="G2:G3"/>
    <mergeCell ref="H2:H3"/>
    <mergeCell ref="I2:I3"/>
    <mergeCell ref="O2:O3"/>
    <mergeCell ref="P2:P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2026-03-09T07:16:03Z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68D9905437DE4887B18995568564A2A5</vt:lpwstr>
  </property>
  <property fmtid="{D5CDD505-2E9C-101B-9397-08002B2CF9AE}" pid="4" name="CalculationRule">
    <vt:i4>0</vt:i4>
  </property>
</Properties>
</file>