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4" activeTab="6"/>
  </bookViews>
  <sheets>
    <sheet name="封面" sheetId="7" r:id="rId1"/>
    <sheet name="附表1.2025年汕尾市城区财政专户资金预算收支总表" sheetId="3" r:id="rId2"/>
    <sheet name="附表2.2025年汕尾市城区财政专户资金预算收入执行情况表" sheetId="2" r:id="rId3"/>
    <sheet name="附表3.2025年汕尾市城区财政专户资金预算支出执行情况表" sheetId="4" r:id="rId4"/>
    <sheet name="附表4.2026年汕尾市城区财政专户资金预算收支总表" sheetId="1" r:id="rId5"/>
    <sheet name="附表5.2026年汕尾市城区财政专户资金预算收入表" sheetId="5" r:id="rId6"/>
    <sheet name="附表6.2026年汕尾市城区财政专户资金预算支出表" sheetId="6" r:id="rId7"/>
  </sheets>
  <externalReferences>
    <externalReference r:id="rId8"/>
    <externalReference r:id="rId9"/>
  </externalReferences>
  <definedNames>
    <definedName name="Database" localSheetId="4">#REF!</definedName>
    <definedName name="_xlnm.Print_Area" localSheetId="4">附表4.2026年汕尾市城区财政专户资金预算收支总表!$A$1:$D$22</definedName>
    <definedName name="quan" localSheetId="4">#REF!</definedName>
    <definedName name="X" localSheetId="4">[1]投入!#REF!</definedName>
    <definedName name="表8类级科目" localSheetId="4">[1]投入!#REF!</definedName>
    <definedName name="重点投入" localSheetId="4">[1]投入!#REF!</definedName>
    <definedName name="Database" localSheetId="2">#REF!</definedName>
    <definedName name="_xlnm.Print_Area" localSheetId="2">附表2.2025年汕尾市城区财政专户资金预算收入执行情况表!$A$1:$E$10</definedName>
    <definedName name="_xlnm.Print_Titles" localSheetId="2">附表2.2025年汕尾市城区财政专户资金预算收入执行情况表!$1:$4</definedName>
    <definedName name="quan" localSheetId="2">#REF!</definedName>
    <definedName name="X" localSheetId="2">[1]投入!#REF!</definedName>
    <definedName name="表8类级科目" localSheetId="2">[1]投入!#REF!</definedName>
    <definedName name="重点投入" localSheetId="2">[1]投入!#REF!</definedName>
    <definedName name="Database" localSheetId="1">#REF!</definedName>
    <definedName name="_xlnm.Print_Area" localSheetId="1">附表1.2025年汕尾市城区财政专户资金预算收支总表!$A$1:$F$22</definedName>
    <definedName name="quan" localSheetId="1">#REF!</definedName>
    <definedName name="X" localSheetId="1">[1]投入!#REF!</definedName>
    <definedName name="表8类级科目" localSheetId="1">[1]投入!#REF!</definedName>
    <definedName name="重点投入" localSheetId="1">[1]投入!#REF!</definedName>
    <definedName name="_xlnm._FilterDatabase" localSheetId="3" hidden="1">附表3.2025年汕尾市城区财政专户资金预算支出执行情况表!$A$4:$E$21</definedName>
    <definedName name="Database" localSheetId="3">#REF!</definedName>
    <definedName name="_xlnm.Print_Area" localSheetId="3">附表3.2025年汕尾市城区财政专户资金预算支出执行情况表!$A$1:$E$22</definedName>
    <definedName name="_xlnm.Print_Titles" localSheetId="3">附表3.2025年汕尾市城区财政专户资金预算支出执行情况表!$1:$4</definedName>
    <definedName name="quan" localSheetId="3">#REF!</definedName>
    <definedName name="X" localSheetId="3">[1]投入!#REF!</definedName>
    <definedName name="表8类级科目" localSheetId="3">[1]投入!#REF!</definedName>
    <definedName name="重点投入" localSheetId="3">[1]投入!#REF!</definedName>
    <definedName name="Database" localSheetId="5">#REF!</definedName>
    <definedName name="_xlnm.Print_Area" localSheetId="5">附表5.2026年汕尾市城区财政专户资金预算收入表!$A$1:$D$10</definedName>
    <definedName name="_xlnm.Print_Titles" localSheetId="5">附表5.2026年汕尾市城区财政专户资金预算收入表!$1:$4</definedName>
    <definedName name="quan" localSheetId="5">#REF!</definedName>
    <definedName name="X" localSheetId="5">[1]投入!#REF!</definedName>
    <definedName name="表8类级科目" localSheetId="5">[1]投入!#REF!</definedName>
    <definedName name="重点投入" localSheetId="5">[1]投入!#REF!</definedName>
    <definedName name="Database" localSheetId="6">#REF!</definedName>
    <definedName name="_xlnm.Print_Area" localSheetId="6">附表6.2026年汕尾市城区财政专户资金预算支出表!$A$1:$D$22</definedName>
    <definedName name="_xlnm.Print_Titles" localSheetId="6">附表6.2026年汕尾市城区财政专户资金预算支出表!$1:$4</definedName>
    <definedName name="quan" localSheetId="6">#REF!</definedName>
    <definedName name="X" localSheetId="6">[1]投入!#REF!</definedName>
    <definedName name="表8类级科目" localSheetId="6">[1]投入!#REF!</definedName>
    <definedName name="重点投入" localSheetId="6">[1]投入!#REF!</definedName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<sst xmlns="http://schemas.openxmlformats.org/spreadsheetml/2006/main" count="142" uniqueCount="53">
  <si>
    <t xml:space="preserve"> 附件6</t>
  </si>
  <si>
    <t xml:space="preserve">  </t>
  </si>
  <si>
    <t>汕尾市城区2025-2026年财政专户资金预算
情况表</t>
  </si>
  <si>
    <t>编制单位：汕尾市城区财政局</t>
  </si>
  <si>
    <t>表6-1</t>
  </si>
  <si>
    <t>汕尾市城区2025年财政专户资金预算收支总表</t>
  </si>
  <si>
    <t>单位：万元</t>
  </si>
  <si>
    <t>项    目</t>
  </si>
  <si>
    <t>（调整）预算数</t>
  </si>
  <si>
    <t>执行数</t>
  </si>
  <si>
    <t>一、全区财政专户管理资金收入合计</t>
  </si>
  <si>
    <t>一、全区财政专户管理资金支出合计</t>
  </si>
  <si>
    <t>（一）行政事业性收费收入（教育收费）</t>
  </si>
  <si>
    <t xml:space="preserve">  （一）一般公共服务支出</t>
  </si>
  <si>
    <t>（二）其他收入</t>
  </si>
  <si>
    <t xml:space="preserve">  （二）外交支出</t>
  </si>
  <si>
    <t>二、上年结转收入</t>
  </si>
  <si>
    <t xml:space="preserve">  （三）公共安全支出</t>
  </si>
  <si>
    <t xml:space="preserve">  （四）教育支出</t>
  </si>
  <si>
    <t xml:space="preserve">  （五）文化旅游体育与传媒支出</t>
  </si>
  <si>
    <t xml:space="preserve">  （六）社会保障和就业支出</t>
  </si>
  <si>
    <t xml:space="preserve">  （七）卫生健康支出</t>
  </si>
  <si>
    <t xml:space="preserve">  （八）节能环保支出</t>
  </si>
  <si>
    <t xml:space="preserve">  （九）城乡社区支出</t>
  </si>
  <si>
    <t xml:space="preserve">  （十）农林水支出</t>
  </si>
  <si>
    <t xml:space="preserve">  （十一）交通运输支出</t>
  </si>
  <si>
    <t xml:space="preserve">  （十二）自然资源海洋气象等支出</t>
  </si>
  <si>
    <t xml:space="preserve">  （十三）住房保障支出</t>
  </si>
  <si>
    <t xml:space="preserve">  （十四）其他支出</t>
  </si>
  <si>
    <t>二、调出资金</t>
  </si>
  <si>
    <t>三、年终结余</t>
  </si>
  <si>
    <t>全区收入总计</t>
  </si>
  <si>
    <t>全区支出总计</t>
  </si>
  <si>
    <t>表6-2</t>
  </si>
  <si>
    <t>汕尾市城区2025年财政专户资金预算收入执行情况表</t>
  </si>
  <si>
    <t>执行数为
（调整）预算数的%</t>
  </si>
  <si>
    <t>执行数比
上年决算数增减%</t>
  </si>
  <si>
    <t>收入总计</t>
  </si>
  <si>
    <t>表6-3</t>
  </si>
  <si>
    <t>汕尾市城区2025年财政专户资金预算支出执行情况表</t>
  </si>
  <si>
    <t>项目</t>
  </si>
  <si>
    <t>支出总计</t>
  </si>
  <si>
    <t>表6-4</t>
  </si>
  <si>
    <t>汕尾市城区2026年财政专户资金预算收支总表</t>
  </si>
  <si>
    <t>2026年预算数</t>
  </si>
  <si>
    <t>表6-5</t>
  </si>
  <si>
    <t>汕尾市城区2026年财政专户资金预算收入表</t>
  </si>
  <si>
    <t>2025年执行数</t>
  </si>
  <si>
    <t>预算数为上年执行数的%</t>
  </si>
  <si>
    <t>表6-6</t>
  </si>
  <si>
    <t>汕尾市城区2026年财政专户资金预算支出表</t>
  </si>
  <si>
    <t>预算数为上年执行
数的%</t>
  </si>
  <si>
    <t xml:space="preserve">         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</si>
</sst>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</numFmts>
  <fonts count="38">
    <font>
      <sz val="10"/>
      <name val="Arial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</cellStyleXfs>
  <cellXfs count="152">
    <xf numFmtId="0" fontId="0" fillId="0" borderId="0" xfId="0"/>
    <xf numFmtId="0" fontId="1" fillId="2" borderId="0" xfId="58" applyFont="1" applyFill="1" applyBorder="1" applyAlignment="1"/>
    <xf numFmtId="0" fontId="2" fillId="2" borderId="0" xfId="55" applyFont="1" applyFill="1" applyAlignment="1">
      <alignment vertical="center"/>
    </xf>
    <xf numFmtId="0" fontId="3" fillId="2" borderId="0" xfId="58" applyFont="1" applyFill="1" applyBorder="1" applyAlignment="1"/>
    <xf numFmtId="176" fontId="3" fillId="2" borderId="0" xfId="58" applyNumberFormat="1" applyFont="1" applyFill="1" applyBorder="1" applyAlignment="1">
      <alignment horizontal="center"/>
    </xf>
    <xf numFmtId="0" fontId="3" fillId="0" borderId="0" xfId="58" applyFont="1" applyFill="1" applyBorder="1" applyAlignment="1"/>
    <xf numFmtId="0" fontId="2" fillId="0" borderId="0" xfId="54" applyFont="1" applyFill="1" applyAlignment="1">
      <alignment vertical="center" wrapText="1"/>
    </xf>
    <xf numFmtId="176" fontId="4" fillId="0" borderId="0" xfId="56" applyNumberFormat="1" applyFont="1" applyFill="1" applyBorder="1" applyAlignment="1" applyProtection="1">
      <alignment horizontal="center" vertical="center"/>
      <protection locked="0"/>
    </xf>
    <xf numFmtId="0" fontId="5" fillId="0" borderId="0" xfId="54" applyFont="1" applyFill="1" applyBorder="1" applyAlignment="1">
      <alignment horizontal="center" vertical="center" wrapText="1"/>
    </xf>
    <xf numFmtId="176" fontId="5" fillId="0" borderId="0" xfId="54" applyNumberFormat="1" applyFont="1" applyFill="1" applyBorder="1" applyAlignment="1">
      <alignment horizontal="center" vertical="center" wrapText="1"/>
    </xf>
    <xf numFmtId="176" fontId="5" fillId="0" borderId="0" xfId="54" applyNumberFormat="1" applyFont="1" applyFill="1" applyAlignment="1">
      <alignment horizontal="center" vertical="center" wrapText="1"/>
    </xf>
    <xf numFmtId="177" fontId="4" fillId="0" borderId="0" xfId="56" applyNumberFormat="1" applyFont="1" applyFill="1" applyBorder="1" applyAlignment="1" applyProtection="1">
      <alignment horizontal="left" vertical="center" indent="2"/>
      <protection locked="0"/>
    </xf>
    <xf numFmtId="0" fontId="1" fillId="0" borderId="1" xfId="55" applyFont="1" applyFill="1" applyBorder="1" applyAlignment="1">
      <alignment horizontal="center" vertical="center"/>
    </xf>
    <xf numFmtId="176" fontId="1" fillId="0" borderId="2" xfId="55" applyNumberFormat="1" applyFont="1" applyFill="1" applyBorder="1" applyAlignment="1">
      <alignment horizontal="center" vertical="center" wrapText="1"/>
    </xf>
    <xf numFmtId="176" fontId="1" fillId="0" borderId="3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0" fontId="6" fillId="0" borderId="0" xfId="57" applyFont="1" applyFill="1" applyBorder="1" applyAlignment="1">
      <alignment horizontal="left" vertical="center"/>
    </xf>
    <xf numFmtId="177" fontId="7" fillId="0" borderId="4" xfId="55" applyNumberFormat="1" applyFont="1" applyFill="1" applyBorder="1" applyAlignment="1">
      <alignment horizontal="center" vertical="center"/>
    </xf>
    <xf numFmtId="10" fontId="7" fillId="0" borderId="5" xfId="55" applyNumberFormat="1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horizontal="justify" vertical="center"/>
    </xf>
    <xf numFmtId="177" fontId="8" fillId="0" borderId="4" xfId="55" applyNumberFormat="1" applyFont="1" applyFill="1" applyBorder="1" applyAlignment="1">
      <alignment horizontal="center" vertical="center"/>
    </xf>
    <xf numFmtId="177" fontId="8" fillId="0" borderId="5" xfId="55" applyNumberFormat="1" applyFont="1" applyFill="1" applyBorder="1" applyAlignment="1">
      <alignment horizontal="center" vertical="center"/>
    </xf>
    <xf numFmtId="10" fontId="8" fillId="0" borderId="5" xfId="55" applyNumberFormat="1" applyFont="1" applyFill="1" applyBorder="1" applyAlignment="1">
      <alignment horizontal="center" vertical="center"/>
    </xf>
    <xf numFmtId="0" fontId="4" fillId="0" borderId="0" xfId="58" applyFont="1" applyFill="1" applyBorder="1" applyAlignment="1">
      <alignment horizontal="justify" vertical="center"/>
    </xf>
    <xf numFmtId="0" fontId="4" fillId="0" borderId="0" xfId="58" applyFont="1" applyFill="1" applyBorder="1" applyAlignment="1"/>
    <xf numFmtId="0" fontId="2" fillId="2" borderId="0" xfId="55" applyFont="1" applyFill="1" applyBorder="1" applyAlignment="1">
      <alignment vertical="center"/>
    </xf>
    <xf numFmtId="177" fontId="7" fillId="0" borderId="5" xfId="55" applyNumberFormat="1" applyFont="1" applyFill="1" applyBorder="1" applyAlignment="1">
      <alignment horizontal="center" vertical="center"/>
    </xf>
    <xf numFmtId="0" fontId="6" fillId="0" borderId="6" xfId="57" applyFont="1" applyFill="1" applyBorder="1" applyAlignment="1">
      <alignment horizontal="left" vertical="center"/>
    </xf>
    <xf numFmtId="177" fontId="7" fillId="0" borderId="6" xfId="55" applyNumberFormat="1" applyFont="1" applyFill="1" applyBorder="1" applyAlignment="1">
      <alignment horizontal="center" vertical="center"/>
    </xf>
    <xf numFmtId="10" fontId="7" fillId="0" borderId="0" xfId="55" applyNumberFormat="1" applyFont="1" applyFill="1" applyBorder="1" applyAlignment="1">
      <alignment horizontal="center" vertical="center"/>
    </xf>
    <xf numFmtId="1" fontId="6" fillId="0" borderId="7" xfId="55" applyNumberFormat="1" applyFont="1" applyFill="1" applyBorder="1" applyAlignment="1" applyProtection="1">
      <alignment vertical="center"/>
      <protection locked="0"/>
    </xf>
    <xf numFmtId="177" fontId="7" fillId="0" borderId="8" xfId="55" applyNumberFormat="1" applyFont="1" applyFill="1" applyBorder="1" applyAlignment="1">
      <alignment horizontal="center" vertical="center"/>
    </xf>
    <xf numFmtId="10" fontId="7" fillId="0" borderId="8" xfId="55" applyNumberFormat="1" applyFont="1" applyFill="1" applyBorder="1" applyAlignment="1">
      <alignment horizontal="center" vertical="center"/>
    </xf>
    <xf numFmtId="0" fontId="1" fillId="0" borderId="0" xfId="58" applyFont="1" applyFill="1" applyBorder="1" applyAlignment="1"/>
    <xf numFmtId="177" fontId="2" fillId="0" borderId="0" xfId="54" applyNumberFormat="1" applyFont="1" applyFill="1" applyAlignment="1">
      <alignment horizontal="center" vertical="center"/>
    </xf>
    <xf numFmtId="178" fontId="2" fillId="0" borderId="0" xfId="54" applyNumberFormat="1" applyFont="1" applyFill="1" applyAlignment="1">
      <alignment vertical="center"/>
    </xf>
    <xf numFmtId="0" fontId="5" fillId="0" borderId="0" xfId="54" applyFont="1" applyFill="1" applyAlignment="1">
      <alignment horizontal="center" vertical="center" wrapText="1"/>
    </xf>
    <xf numFmtId="177" fontId="5" fillId="0" borderId="0" xfId="54" applyNumberFormat="1" applyFont="1" applyFill="1" applyAlignment="1">
      <alignment horizontal="center" vertical="center"/>
    </xf>
    <xf numFmtId="0" fontId="5" fillId="0" borderId="0" xfId="54" applyFont="1" applyFill="1" applyAlignment="1">
      <alignment horizontal="center" vertical="center"/>
    </xf>
    <xf numFmtId="0" fontId="4" fillId="0" borderId="0" xfId="54" applyFont="1" applyFill="1" applyAlignment="1">
      <alignment vertical="center" wrapText="1"/>
    </xf>
    <xf numFmtId="177" fontId="4" fillId="0" borderId="0" xfId="54" applyNumberFormat="1" applyFont="1" applyFill="1" applyAlignment="1">
      <alignment horizontal="center" vertical="center"/>
    </xf>
    <xf numFmtId="178" fontId="8" fillId="0" borderId="0" xfId="54" applyNumberFormat="1" applyFont="1" applyFill="1" applyAlignment="1">
      <alignment horizontal="right"/>
    </xf>
    <xf numFmtId="0" fontId="1" fillId="0" borderId="1" xfId="54" applyFont="1" applyFill="1" applyBorder="1" applyAlignment="1">
      <alignment horizontal="center" vertical="center" wrapText="1"/>
    </xf>
    <xf numFmtId="177" fontId="1" fillId="0" borderId="2" xfId="54" applyNumberFormat="1" applyFont="1" applyFill="1" applyBorder="1" applyAlignment="1">
      <alignment horizontal="center" vertical="center" wrapText="1"/>
    </xf>
    <xf numFmtId="178" fontId="1" fillId="0" borderId="1" xfId="54" applyNumberFormat="1" applyFont="1" applyFill="1" applyBorder="1" applyAlignment="1">
      <alignment horizontal="center" vertical="center" wrapText="1"/>
    </xf>
    <xf numFmtId="0" fontId="6" fillId="0" borderId="0" xfId="57" applyFont="1" applyFill="1" applyBorder="1" applyAlignment="1">
      <alignment horizontal="left" vertical="center" wrapText="1"/>
    </xf>
    <xf numFmtId="177" fontId="6" fillId="0" borderId="9" xfId="54" applyNumberFormat="1" applyFont="1" applyFill="1" applyBorder="1" applyAlignment="1">
      <alignment horizontal="center" vertical="center" wrapText="1"/>
    </xf>
    <xf numFmtId="10" fontId="6" fillId="0" borderId="0" xfId="52" applyNumberFormat="1" applyFont="1" applyFill="1" applyBorder="1" applyAlignment="1">
      <alignment horizontal="right" vertical="center"/>
    </xf>
    <xf numFmtId="0" fontId="4" fillId="0" borderId="0" xfId="57" applyFont="1" applyFill="1" applyBorder="1" applyAlignment="1">
      <alignment horizontal="left" vertical="center" wrapText="1" indent="2"/>
    </xf>
    <xf numFmtId="177" fontId="4" fillId="0" borderId="4" xfId="52" applyNumberFormat="1" applyFont="1" applyFill="1" applyBorder="1" applyAlignment="1">
      <alignment horizontal="center" vertical="center"/>
    </xf>
    <xf numFmtId="10" fontId="4" fillId="0" borderId="0" xfId="52" applyNumberFormat="1" applyFont="1" applyFill="1" applyBorder="1" applyAlignment="1">
      <alignment horizontal="right" vertical="center"/>
    </xf>
    <xf numFmtId="0" fontId="4" fillId="0" borderId="0" xfId="57" applyFont="1" applyFill="1" applyBorder="1" applyAlignment="1">
      <alignment horizontal="left" vertical="center" indent="2"/>
    </xf>
    <xf numFmtId="10" fontId="4" fillId="0" borderId="0" xfId="52" applyNumberFormat="1" applyFont="1" applyFill="1" applyBorder="1" applyAlignment="1">
      <alignment horizontal="center" vertical="center"/>
    </xf>
    <xf numFmtId="177" fontId="6" fillId="0" borderId="4" xfId="52" applyNumberFormat="1" applyFont="1" applyFill="1" applyBorder="1" applyAlignment="1">
      <alignment horizontal="center" vertical="center"/>
    </xf>
    <xf numFmtId="0" fontId="4" fillId="0" borderId="6" xfId="54" applyFont="1" applyFill="1" applyBorder="1" applyAlignment="1">
      <alignment horizontal="left" vertical="center" wrapText="1" indent="2"/>
    </xf>
    <xf numFmtId="177" fontId="4" fillId="0" borderId="6" xfId="52" applyNumberFormat="1" applyFont="1" applyFill="1" applyBorder="1" applyAlignment="1">
      <alignment horizontal="center" vertical="center"/>
    </xf>
    <xf numFmtId="10" fontId="4" fillId="0" borderId="0" xfId="54" applyNumberFormat="1" applyFont="1" applyFill="1" applyBorder="1" applyAlignment="1" applyProtection="1">
      <alignment horizontal="right" vertical="center"/>
      <protection locked="0"/>
    </xf>
    <xf numFmtId="0" fontId="6" fillId="0" borderId="7" xfId="50" applyFont="1" applyFill="1" applyBorder="1" applyAlignment="1">
      <alignment horizontal="center" vertical="center" wrapText="1"/>
    </xf>
    <xf numFmtId="177" fontId="9" fillId="0" borderId="10" xfId="54" applyNumberFormat="1" applyFont="1" applyFill="1" applyBorder="1" applyAlignment="1">
      <alignment horizontal="center" vertical="center" wrapText="1"/>
    </xf>
    <xf numFmtId="177" fontId="9" fillId="0" borderId="8" xfId="54" applyNumberFormat="1" applyFont="1" applyFill="1" applyBorder="1" applyAlignment="1">
      <alignment horizontal="center" vertical="center" wrapText="1"/>
    </xf>
    <xf numFmtId="10" fontId="6" fillId="0" borderId="8" xfId="52" applyNumberFormat="1" applyFont="1" applyFill="1" applyBorder="1" applyAlignment="1">
      <alignment horizontal="right" vertical="center"/>
    </xf>
    <xf numFmtId="0" fontId="2" fillId="0" borderId="0" xfId="58" applyFont="1" applyFill="1" applyBorder="1" applyAlignment="1"/>
    <xf numFmtId="176" fontId="2" fillId="0" borderId="0" xfId="58" applyNumberFormat="1" applyFont="1" applyFill="1" applyBorder="1" applyAlignment="1">
      <alignment horizontal="center"/>
    </xf>
    <xf numFmtId="176" fontId="2" fillId="0" borderId="0" xfId="54" applyNumberFormat="1" applyFont="1" applyFill="1" applyAlignment="1">
      <alignment horizontal="center" vertical="center" wrapText="1"/>
    </xf>
    <xf numFmtId="0" fontId="2" fillId="0" borderId="0" xfId="54" applyFont="1" applyFill="1" applyAlignment="1">
      <alignment vertical="center"/>
    </xf>
    <xf numFmtId="176" fontId="2" fillId="0" borderId="0" xfId="54" applyNumberFormat="1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176" fontId="5" fillId="0" borderId="0" xfId="49" applyNumberFormat="1" applyFont="1" applyFill="1" applyAlignment="1">
      <alignment horizontal="center" vertical="center" wrapText="1"/>
    </xf>
    <xf numFmtId="0" fontId="4" fillId="0" borderId="0" xfId="57" applyFont="1" applyFill="1" applyBorder="1" applyAlignment="1">
      <alignment horizontal="left" vertical="center"/>
    </xf>
    <xf numFmtId="176" fontId="4" fillId="0" borderId="0" xfId="57" applyNumberFormat="1" applyFont="1" applyFill="1" applyBorder="1" applyAlignment="1">
      <alignment horizontal="center" vertical="center"/>
    </xf>
    <xf numFmtId="176" fontId="8" fillId="0" borderId="0" xfId="54" applyNumberFormat="1" applyFont="1" applyFill="1" applyAlignment="1">
      <alignment horizontal="center"/>
    </xf>
    <xf numFmtId="0" fontId="1" fillId="0" borderId="1" xfId="57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 wrapText="1"/>
    </xf>
    <xf numFmtId="0" fontId="1" fillId="0" borderId="2" xfId="57" applyFont="1" applyFill="1" applyBorder="1" applyAlignment="1">
      <alignment horizontal="center" vertical="center" wrapText="1"/>
    </xf>
    <xf numFmtId="176" fontId="1" fillId="0" borderId="11" xfId="57" applyNumberFormat="1" applyFont="1" applyFill="1" applyBorder="1" applyAlignment="1">
      <alignment horizontal="center" vertical="center" wrapText="1"/>
    </xf>
    <xf numFmtId="177" fontId="6" fillId="0" borderId="9" xfId="57" applyNumberFormat="1" applyFont="1" applyFill="1" applyBorder="1" applyAlignment="1">
      <alignment horizontal="center" vertical="center"/>
    </xf>
    <xf numFmtId="177" fontId="6" fillId="0" borderId="5" xfId="57" applyNumberFormat="1" applyFont="1" applyFill="1" applyBorder="1" applyAlignment="1">
      <alignment horizontal="center" vertical="center"/>
    </xf>
    <xf numFmtId="177" fontId="4" fillId="0" borderId="4" xfId="57" applyNumberFormat="1" applyFont="1" applyFill="1" applyBorder="1" applyAlignment="1">
      <alignment horizontal="center" vertical="center"/>
    </xf>
    <xf numFmtId="0" fontId="4" fillId="0" borderId="5" xfId="57" applyFont="1" applyFill="1" applyBorder="1" applyAlignment="1">
      <alignment horizontal="justify" vertical="center"/>
    </xf>
    <xf numFmtId="177" fontId="4" fillId="0" borderId="5" xfId="57" applyNumberFormat="1" applyFont="1" applyFill="1" applyBorder="1" applyAlignment="1">
      <alignment horizontal="center" vertical="center"/>
    </xf>
    <xf numFmtId="177" fontId="6" fillId="0" borderId="4" xfId="57" applyNumberFormat="1" applyFont="1" applyFill="1" applyBorder="1" applyAlignment="1">
      <alignment horizontal="center" vertical="center"/>
    </xf>
    <xf numFmtId="177" fontId="4" fillId="0" borderId="5" xfId="52" applyNumberFormat="1" applyFont="1" applyFill="1" applyBorder="1" applyAlignment="1">
      <alignment horizontal="center" vertical="center"/>
    </xf>
    <xf numFmtId="0" fontId="6" fillId="0" borderId="5" xfId="57" applyFont="1" applyFill="1" applyBorder="1" applyAlignment="1">
      <alignment horizontal="left" vertical="center"/>
    </xf>
    <xf numFmtId="0" fontId="6" fillId="0" borderId="7" xfId="57" applyFont="1" applyFill="1" applyBorder="1" applyAlignment="1">
      <alignment horizontal="center" vertical="center"/>
    </xf>
    <xf numFmtId="177" fontId="6" fillId="0" borderId="10" xfId="57" applyNumberFormat="1" applyFont="1" applyFill="1" applyBorder="1" applyAlignment="1">
      <alignment horizontal="center" vertical="center"/>
    </xf>
    <xf numFmtId="177" fontId="6" fillId="0" borderId="8" xfId="57" applyNumberFormat="1" applyFont="1" applyFill="1" applyBorder="1" applyAlignment="1">
      <alignment horizontal="center" vertical="center"/>
    </xf>
    <xf numFmtId="177" fontId="3" fillId="0" borderId="0" xfId="58" applyNumberFormat="1" applyFont="1" applyFill="1" applyBorder="1" applyAlignment="1">
      <alignment horizontal="center"/>
    </xf>
    <xf numFmtId="0" fontId="3" fillId="0" borderId="0" xfId="58" applyFont="1" applyFill="1" applyBorder="1" applyAlignment="1">
      <alignment horizontal="center"/>
    </xf>
    <xf numFmtId="178" fontId="2" fillId="0" borderId="0" xfId="54" applyNumberFormat="1" applyFont="1" applyFill="1" applyAlignment="1">
      <alignment horizontal="center" vertical="center"/>
    </xf>
    <xf numFmtId="177" fontId="5" fillId="0" borderId="0" xfId="54" applyNumberFormat="1" applyFont="1" applyFill="1" applyBorder="1" applyAlignment="1">
      <alignment horizontal="center" vertical="center" wrapText="1"/>
    </xf>
    <xf numFmtId="178" fontId="4" fillId="0" borderId="0" xfId="54" applyNumberFormat="1" applyFont="1" applyFill="1" applyAlignment="1">
      <alignment horizontal="center" vertical="center"/>
    </xf>
    <xf numFmtId="178" fontId="8" fillId="0" borderId="0" xfId="54" applyNumberFormat="1" applyFont="1" applyFill="1" applyAlignment="1">
      <alignment horizontal="center"/>
    </xf>
    <xf numFmtId="0" fontId="1" fillId="0" borderId="1" xfId="58" applyFont="1" applyFill="1" applyBorder="1" applyAlignment="1">
      <alignment horizontal="center" vertical="center" wrapText="1"/>
    </xf>
    <xf numFmtId="177" fontId="1" fillId="0" borderId="11" xfId="58" applyNumberFormat="1" applyFont="1" applyFill="1" applyBorder="1" applyAlignment="1">
      <alignment horizontal="center" vertical="center" wrapText="1"/>
    </xf>
    <xf numFmtId="0" fontId="1" fillId="0" borderId="11" xfId="58" applyFont="1" applyFill="1" applyBorder="1" applyAlignment="1">
      <alignment horizontal="center" vertical="center" wrapText="1"/>
    </xf>
    <xf numFmtId="178" fontId="1" fillId="0" borderId="11" xfId="54" applyNumberFormat="1" applyFont="1" applyFill="1" applyBorder="1" applyAlignment="1">
      <alignment horizontal="center" vertical="center" wrapText="1"/>
    </xf>
    <xf numFmtId="177" fontId="6" fillId="0" borderId="9" xfId="58" applyNumberFormat="1" applyFont="1" applyFill="1" applyBorder="1" applyAlignment="1">
      <alignment horizontal="center" vertical="center"/>
    </xf>
    <xf numFmtId="10" fontId="6" fillId="0" borderId="9" xfId="58" applyNumberFormat="1" applyFont="1" applyFill="1" applyBorder="1" applyAlignment="1">
      <alignment horizontal="center" vertical="center"/>
    </xf>
    <xf numFmtId="10" fontId="6" fillId="0" borderId="0" xfId="58" applyNumberFormat="1" applyFont="1" applyFill="1" applyBorder="1" applyAlignment="1">
      <alignment horizontal="center" vertical="center"/>
    </xf>
    <xf numFmtId="177" fontId="4" fillId="0" borderId="4" xfId="58" applyNumberFormat="1" applyFont="1" applyFill="1" applyBorder="1" applyAlignment="1">
      <alignment horizontal="center" vertical="center"/>
    </xf>
    <xf numFmtId="10" fontId="4" fillId="0" borderId="4" xfId="58" applyNumberFormat="1" applyFont="1" applyFill="1" applyBorder="1" applyAlignment="1">
      <alignment horizontal="center" vertical="center"/>
    </xf>
    <xf numFmtId="177" fontId="4" fillId="0" borderId="5" xfId="58" applyNumberFormat="1" applyFont="1" applyFill="1" applyBorder="1" applyAlignment="1">
      <alignment horizontal="center" vertical="center"/>
    </xf>
    <xf numFmtId="10" fontId="4" fillId="0" borderId="0" xfId="58" applyNumberFormat="1" applyFont="1" applyFill="1" applyBorder="1" applyAlignment="1">
      <alignment horizontal="center" vertical="center"/>
    </xf>
    <xf numFmtId="177" fontId="6" fillId="0" borderId="4" xfId="58" applyNumberFormat="1" applyFont="1" applyFill="1" applyBorder="1" applyAlignment="1">
      <alignment horizontal="center" vertical="center"/>
    </xf>
    <xf numFmtId="10" fontId="6" fillId="0" borderId="4" xfId="58" applyNumberFormat="1" applyFont="1" applyFill="1" applyBorder="1" applyAlignment="1">
      <alignment horizontal="center" vertical="center"/>
    </xf>
    <xf numFmtId="177" fontId="6" fillId="0" borderId="5" xfId="58" applyNumberFormat="1" applyFont="1" applyFill="1" applyBorder="1" applyAlignment="1">
      <alignment horizontal="center" vertical="center"/>
    </xf>
    <xf numFmtId="10" fontId="6" fillId="0" borderId="5" xfId="58" applyNumberFormat="1" applyFont="1" applyFill="1" applyBorder="1" applyAlignment="1">
      <alignment horizontal="center" vertical="center"/>
    </xf>
    <xf numFmtId="0" fontId="6" fillId="0" borderId="7" xfId="59" applyFont="1" applyFill="1" applyBorder="1" applyAlignment="1">
      <alignment horizontal="center" vertical="center" wrapText="1"/>
    </xf>
    <xf numFmtId="177" fontId="6" fillId="0" borderId="10" xfId="58" applyNumberFormat="1" applyFont="1" applyFill="1" applyBorder="1" applyAlignment="1">
      <alignment horizontal="center" vertical="center"/>
    </xf>
    <xf numFmtId="10" fontId="6" fillId="0" borderId="10" xfId="58" applyNumberFormat="1" applyFont="1" applyFill="1" applyBorder="1" applyAlignment="1">
      <alignment horizontal="center" vertical="center"/>
    </xf>
    <xf numFmtId="10" fontId="6" fillId="0" borderId="8" xfId="58" applyNumberFormat="1" applyFont="1" applyFill="1" applyBorder="1" applyAlignment="1">
      <alignment horizontal="center" vertical="center"/>
    </xf>
    <xf numFmtId="178" fontId="8" fillId="0" borderId="0" xfId="54" applyNumberFormat="1" applyFont="1" applyFill="1" applyAlignment="1">
      <alignment horizontal="center" vertical="center"/>
    </xf>
    <xf numFmtId="0" fontId="1" fillId="0" borderId="2" xfId="54" applyFont="1" applyFill="1" applyBorder="1" applyAlignment="1">
      <alignment horizontal="center" vertical="center" wrapText="1"/>
    </xf>
    <xf numFmtId="10" fontId="6" fillId="0" borderId="9" xfId="52" applyNumberFormat="1" applyFont="1" applyFill="1" applyBorder="1" applyAlignment="1">
      <alignment horizontal="center" vertical="center"/>
    </xf>
    <xf numFmtId="10" fontId="6" fillId="0" borderId="0" xfId="52" applyNumberFormat="1" applyFont="1" applyFill="1" applyBorder="1" applyAlignment="1">
      <alignment horizontal="center" vertical="center"/>
    </xf>
    <xf numFmtId="177" fontId="4" fillId="0" borderId="4" xfId="54" applyNumberFormat="1" applyFont="1" applyFill="1" applyBorder="1" applyAlignment="1">
      <alignment horizontal="center" vertical="center" wrapText="1"/>
    </xf>
    <xf numFmtId="10" fontId="4" fillId="0" borderId="4" xfId="52" applyNumberFormat="1" applyFont="1" applyFill="1" applyBorder="1" applyAlignment="1">
      <alignment horizontal="center" vertical="center"/>
    </xf>
    <xf numFmtId="10" fontId="6" fillId="0" borderId="4" xfId="52" applyNumberFormat="1" applyFont="1" applyFill="1" applyBorder="1" applyAlignment="1">
      <alignment horizontal="center" vertical="center"/>
    </xf>
    <xf numFmtId="0" fontId="4" fillId="0" borderId="0" xfId="54" applyFont="1" applyFill="1" applyBorder="1" applyAlignment="1">
      <alignment horizontal="left" vertical="center" wrapText="1" indent="2"/>
    </xf>
    <xf numFmtId="176" fontId="4" fillId="0" borderId="5" xfId="52" applyNumberFormat="1" applyFont="1" applyFill="1" applyBorder="1" applyAlignment="1">
      <alignment horizontal="center" vertical="center"/>
    </xf>
    <xf numFmtId="177" fontId="6" fillId="0" borderId="10" xfId="54" applyNumberFormat="1" applyFont="1" applyFill="1" applyBorder="1" applyAlignment="1">
      <alignment horizontal="center" vertical="center" wrapText="1"/>
    </xf>
    <xf numFmtId="10" fontId="9" fillId="0" borderId="10" xfId="54" applyNumberFormat="1" applyFont="1" applyFill="1" applyBorder="1" applyAlignment="1">
      <alignment horizontal="center" vertical="center" wrapText="1"/>
    </xf>
    <xf numFmtId="10" fontId="9" fillId="0" borderId="8" xfId="54" applyNumberFormat="1" applyFont="1" applyFill="1" applyBorder="1" applyAlignment="1">
      <alignment horizontal="center" vertical="center" wrapText="1"/>
    </xf>
    <xf numFmtId="176" fontId="2" fillId="0" borderId="0" xfId="58" applyNumberFormat="1" applyFont="1" applyFill="1" applyBorder="1" applyAlignment="1">
      <alignment horizontal="center" vertical="center"/>
    </xf>
    <xf numFmtId="0" fontId="4" fillId="0" borderId="0" xfId="57" applyFont="1" applyFill="1" applyAlignment="1">
      <alignment horizontal="left" vertical="center"/>
    </xf>
    <xf numFmtId="176" fontId="8" fillId="0" borderId="0" xfId="54" applyNumberFormat="1" applyFont="1" applyFill="1" applyAlignment="1">
      <alignment horizontal="center" vertical="center"/>
    </xf>
    <xf numFmtId="0" fontId="1" fillId="0" borderId="11" xfId="57" applyFont="1" applyFill="1" applyBorder="1" applyAlignment="1">
      <alignment horizontal="center" vertical="center"/>
    </xf>
    <xf numFmtId="0" fontId="1" fillId="0" borderId="11" xfId="57" applyFont="1" applyFill="1" applyBorder="1" applyAlignment="1">
      <alignment horizontal="center" vertical="center" wrapText="1"/>
    </xf>
    <xf numFmtId="177" fontId="6" fillId="0" borderId="5" xfId="57" applyNumberFormat="1" applyFont="1" applyFill="1" applyBorder="1" applyAlignment="1">
      <alignment horizontal="right" vertical="center" wrapText="1"/>
    </xf>
    <xf numFmtId="177" fontId="6" fillId="0" borderId="9" xfId="57" applyNumberFormat="1" applyFont="1" applyFill="1" applyBorder="1" applyAlignment="1">
      <alignment horizontal="right" vertical="center"/>
    </xf>
    <xf numFmtId="177" fontId="6" fillId="0" borderId="5" xfId="57" applyNumberFormat="1" applyFont="1" applyFill="1" applyBorder="1" applyAlignment="1">
      <alignment horizontal="right" vertical="center"/>
    </xf>
    <xf numFmtId="177" fontId="4" fillId="0" borderId="5" xfId="57" applyNumberFormat="1" applyFont="1" applyFill="1" applyBorder="1" applyAlignment="1">
      <alignment horizontal="right" vertical="center" wrapText="1"/>
    </xf>
    <xf numFmtId="177" fontId="4" fillId="0" borderId="4" xfId="57" applyNumberFormat="1" applyFont="1" applyFill="1" applyBorder="1" applyAlignment="1">
      <alignment horizontal="right" vertical="center"/>
    </xf>
    <xf numFmtId="177" fontId="4" fillId="0" borderId="5" xfId="57" applyNumberFormat="1" applyFont="1" applyFill="1" applyBorder="1" applyAlignment="1">
      <alignment horizontal="justify" vertical="center"/>
    </xf>
    <xf numFmtId="177" fontId="4" fillId="0" borderId="5" xfId="57" applyNumberFormat="1" applyFont="1" applyFill="1" applyBorder="1" applyAlignment="1">
      <alignment horizontal="right" vertical="center"/>
    </xf>
    <xf numFmtId="177" fontId="4" fillId="0" borderId="5" xfId="57" applyNumberFormat="1" applyFont="1" applyFill="1" applyBorder="1" applyAlignment="1">
      <alignment horizontal="left" vertical="center" indent="2"/>
    </xf>
    <xf numFmtId="177" fontId="6" fillId="0" borderId="4" xfId="57" applyNumberFormat="1" applyFont="1" applyFill="1" applyBorder="1" applyAlignment="1">
      <alignment horizontal="right" vertical="center"/>
    </xf>
    <xf numFmtId="177" fontId="4" fillId="0" borderId="5" xfId="58" applyNumberFormat="1" applyFont="1" applyFill="1" applyBorder="1" applyAlignment="1">
      <alignment horizontal="justify" vertical="center"/>
    </xf>
    <xf numFmtId="0" fontId="4" fillId="0" borderId="5" xfId="57" applyFont="1" applyFill="1" applyBorder="1" applyAlignment="1">
      <alignment horizontal="left" vertical="center" indent="2"/>
    </xf>
    <xf numFmtId="176" fontId="4" fillId="0" borderId="4" xfId="57" applyNumberFormat="1" applyFont="1" applyFill="1" applyBorder="1" applyAlignment="1">
      <alignment horizontal="center" vertical="center"/>
    </xf>
    <xf numFmtId="176" fontId="4" fillId="0" borderId="4" xfId="55" applyNumberFormat="1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center" vertical="center"/>
    </xf>
    <xf numFmtId="0" fontId="4" fillId="0" borderId="5" xfId="57" applyFont="1" applyFill="1" applyBorder="1" applyAlignment="1">
      <alignment horizontal="left" vertical="center"/>
    </xf>
    <xf numFmtId="176" fontId="4" fillId="0" borderId="5" xfId="57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distributed"/>
    </xf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预算报人大表格（八张快报数） 2 2" xfId="49"/>
    <cellStyle name="好_县市旗测算-新科目（20080626）_民生政策最低支出需求 3 3 2" xfId="50"/>
    <cellStyle name="差_测算结果_财力性转移支付2010年预算参考数 5" xfId="51"/>
    <cellStyle name="差_县市旗测算20080508_财力性转移支付2010年预算参考数 3 2" xfId="52"/>
    <cellStyle name="差_安徽 缺口县区测算(地方填报)1 5 2" xfId="53"/>
    <cellStyle name="40% - Accent5 4 2" xfId="54"/>
    <cellStyle name="常规_2007年地方预算表格（修订2版） 2 2" xfId="55"/>
    <cellStyle name="常规_2014年预算草案（校对后） 2 2" xfId="56"/>
    <cellStyle name="常规 10 2 2 2 2 2" xfId="57"/>
    <cellStyle name="常规 3" xfId="58"/>
    <cellStyle name="常规_2007年地方预算表格（修订2版） 4 2 2" xfId="59"/>
    <cellStyle name="常规_2007年地方预算表格（修订2版） 3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D7" sqref="D7"/>
    </sheetView>
  </sheetViews>
  <sheetFormatPr defaultColWidth="10.2857142857143" defaultRowHeight="14.25" outlineLevelCol="1"/>
  <cols>
    <col min="1" max="1" width="20.1428571428571" style="144" customWidth="1"/>
    <col min="2" max="2" width="76.8571428571429" style="144" customWidth="1"/>
    <col min="3" max="16384" width="10.2857142857143" style="144"/>
  </cols>
  <sheetData>
    <row r="1" s="144" customFormat="1" ht="18.75" spans="1:2">
      <c r="A1" s="145"/>
      <c r="B1" s="146"/>
    </row>
    <row r="2" s="144" customFormat="1" ht="18.75" spans="1:2">
      <c r="A2" s="147" t="s">
        <v>0</v>
      </c>
      <c r="B2" s="146"/>
    </row>
    <row r="3" s="144" customFormat="1" ht="18.75" spans="1:2">
      <c r="A3" s="148" t="s">
        <v>1</v>
      </c>
      <c r="B3" s="146"/>
    </row>
    <row r="4" s="144" customFormat="1" spans="1:2">
      <c r="A4" s="146"/>
      <c r="B4" s="146"/>
    </row>
    <row r="5" s="144" customFormat="1" spans="1:2">
      <c r="A5" s="146"/>
      <c r="B5" s="146"/>
    </row>
    <row r="6" s="144" customFormat="1" spans="1:2">
      <c r="A6" s="146"/>
      <c r="B6" s="146"/>
    </row>
    <row r="7" s="144" customFormat="1" ht="27" customHeight="1" spans="1:2">
      <c r="A7" s="146"/>
      <c r="B7" s="146"/>
    </row>
    <row r="8" s="144" customFormat="1" spans="1:2">
      <c r="A8" s="146"/>
      <c r="B8" s="146"/>
    </row>
    <row r="9" s="144" customFormat="1" spans="1:2">
      <c r="A9" s="146"/>
      <c r="B9" s="146"/>
    </row>
    <row r="10" s="144" customFormat="1" spans="1:2">
      <c r="A10" s="149" t="s">
        <v>2</v>
      </c>
      <c r="B10" s="149"/>
    </row>
    <row r="11" s="144" customFormat="1" spans="1:2">
      <c r="A11" s="149"/>
      <c r="B11" s="149"/>
    </row>
    <row r="12" s="144" customFormat="1" ht="48" customHeight="1" spans="1:2">
      <c r="A12" s="149"/>
      <c r="B12" s="149"/>
    </row>
    <row r="14" s="144" customFormat="1" ht="185" customHeight="1"/>
    <row r="20" s="144" customFormat="1" ht="20.25" spans="1:2">
      <c r="A20" s="150" t="s">
        <v>3</v>
      </c>
      <c r="B20" s="150"/>
    </row>
    <row r="21" s="144" customFormat="1" ht="20.25" spans="1:2">
      <c r="A21" s="151"/>
      <c r="B21" s="151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view="pageBreakPreview" zoomScale="85" zoomScaleNormal="100" workbookViewId="0">
      <selection activeCell="H21" sqref="H21"/>
    </sheetView>
  </sheetViews>
  <sheetFormatPr defaultColWidth="9.14285714285714" defaultRowHeight="14.25" outlineLevelCol="5"/>
  <cols>
    <col min="1" max="1" width="48.5714285714286" style="61" customWidth="1"/>
    <col min="2" max="2" width="16.8" style="61" customWidth="1"/>
    <col min="3" max="3" width="15.9619047619048" style="62" customWidth="1"/>
    <col min="4" max="4" width="47.2190476190476" style="61" customWidth="1"/>
    <col min="5" max="5" width="17.1428571428571" style="61" customWidth="1"/>
    <col min="6" max="6" width="15.6285714285714" style="123" customWidth="1"/>
    <col min="7" max="16384" width="9.14285714285714" style="5"/>
  </cols>
  <sheetData>
    <row r="1" spans="1:6">
      <c r="A1" s="6" t="s">
        <v>4</v>
      </c>
      <c r="B1" s="6"/>
      <c r="C1" s="63"/>
      <c r="D1" s="64"/>
      <c r="E1" s="64"/>
      <c r="F1" s="65"/>
    </row>
    <row r="2" ht="21" spans="1:6">
      <c r="A2" s="66" t="s">
        <v>5</v>
      </c>
      <c r="B2" s="66"/>
      <c r="C2" s="67"/>
      <c r="D2" s="66"/>
      <c r="E2" s="66"/>
      <c r="F2" s="67"/>
    </row>
    <row r="3" ht="18" customHeight="1" spans="1:6">
      <c r="A3" s="68"/>
      <c r="B3" s="68"/>
      <c r="C3" s="69"/>
      <c r="D3" s="68"/>
      <c r="E3" s="124"/>
      <c r="F3" s="125" t="s">
        <v>6</v>
      </c>
    </row>
    <row r="4" ht="23.1" customHeight="1" spans="1:6">
      <c r="A4" s="71" t="s">
        <v>7</v>
      </c>
      <c r="B4" s="126" t="s">
        <v>8</v>
      </c>
      <c r="C4" s="74" t="s">
        <v>9</v>
      </c>
      <c r="D4" s="127" t="s">
        <v>7</v>
      </c>
      <c r="E4" s="127" t="s">
        <v>8</v>
      </c>
      <c r="F4" s="74" t="s">
        <v>9</v>
      </c>
    </row>
    <row r="5" ht="29" customHeight="1" spans="1:6">
      <c r="A5" s="45" t="s">
        <v>10</v>
      </c>
      <c r="B5" s="128">
        <v>2140</v>
      </c>
      <c r="C5" s="129">
        <v>2065</v>
      </c>
      <c r="D5" s="45" t="s">
        <v>11</v>
      </c>
      <c r="E5" s="128">
        <v>2140</v>
      </c>
      <c r="F5" s="130">
        <v>2065</v>
      </c>
    </row>
    <row r="6" ht="29" customHeight="1" spans="1:6">
      <c r="A6" s="48" t="s">
        <v>12</v>
      </c>
      <c r="B6" s="131">
        <v>2140</v>
      </c>
      <c r="C6" s="132">
        <v>2065</v>
      </c>
      <c r="D6" s="78" t="s">
        <v>13</v>
      </c>
      <c r="E6" s="133"/>
      <c r="F6" s="134"/>
    </row>
    <row r="7" ht="29" customHeight="1" spans="1:6">
      <c r="A7" s="51" t="s">
        <v>14</v>
      </c>
      <c r="B7" s="135"/>
      <c r="C7" s="132"/>
      <c r="D7" s="78" t="s">
        <v>15</v>
      </c>
      <c r="E7" s="133"/>
      <c r="F7" s="134"/>
    </row>
    <row r="8" ht="29" customHeight="1" spans="1:6">
      <c r="A8" s="16" t="s">
        <v>16</v>
      </c>
      <c r="B8" s="128"/>
      <c r="C8" s="136"/>
      <c r="D8" s="23" t="s">
        <v>17</v>
      </c>
      <c r="E8" s="137"/>
      <c r="F8" s="134"/>
    </row>
    <row r="9" ht="29" customHeight="1" spans="1:6">
      <c r="A9" s="51"/>
      <c r="B9" s="138"/>
      <c r="C9" s="139"/>
      <c r="D9" s="78" t="s">
        <v>18</v>
      </c>
      <c r="E9" s="131">
        <v>2140</v>
      </c>
      <c r="F9" s="134">
        <v>2065</v>
      </c>
    </row>
    <row r="10" ht="29" customHeight="1" spans="1:6">
      <c r="A10" s="51"/>
      <c r="B10" s="138"/>
      <c r="C10" s="139"/>
      <c r="D10" s="78" t="s">
        <v>19</v>
      </c>
      <c r="E10" s="133"/>
      <c r="F10" s="134"/>
    </row>
    <row r="11" ht="29" customHeight="1" spans="1:6">
      <c r="A11" s="51"/>
      <c r="B11" s="138"/>
      <c r="C11" s="139"/>
      <c r="D11" s="78" t="s">
        <v>20</v>
      </c>
      <c r="E11" s="133"/>
      <c r="F11" s="134"/>
    </row>
    <row r="12" ht="29" customHeight="1" spans="1:6">
      <c r="A12" s="16"/>
      <c r="B12" s="82"/>
      <c r="C12" s="139"/>
      <c r="D12" s="23" t="s">
        <v>21</v>
      </c>
      <c r="E12" s="137"/>
      <c r="F12" s="134"/>
    </row>
    <row r="13" ht="29" customHeight="1" spans="1:6">
      <c r="A13" s="16"/>
      <c r="B13" s="82"/>
      <c r="C13" s="139"/>
      <c r="D13" s="23" t="s">
        <v>22</v>
      </c>
      <c r="E13" s="137"/>
      <c r="F13" s="134"/>
    </row>
    <row r="14" ht="29" customHeight="1" spans="1:6">
      <c r="A14" s="16"/>
      <c r="B14" s="82"/>
      <c r="C14" s="139"/>
      <c r="D14" s="23" t="s">
        <v>23</v>
      </c>
      <c r="E14" s="137"/>
      <c r="F14" s="134"/>
    </row>
    <row r="15" ht="29" customHeight="1" spans="1:6">
      <c r="A15" s="16"/>
      <c r="B15" s="82"/>
      <c r="C15" s="139"/>
      <c r="D15" s="23" t="s">
        <v>24</v>
      </c>
      <c r="E15" s="137"/>
      <c r="F15" s="134"/>
    </row>
    <row r="16" ht="29" customHeight="1" spans="1:6">
      <c r="A16" s="16"/>
      <c r="B16" s="82"/>
      <c r="C16" s="139"/>
      <c r="D16" s="23" t="s">
        <v>25</v>
      </c>
      <c r="E16" s="137"/>
      <c r="F16" s="134"/>
    </row>
    <row r="17" ht="29" customHeight="1" spans="1:6">
      <c r="A17" s="16"/>
      <c r="B17" s="82"/>
      <c r="C17" s="139"/>
      <c r="D17" s="23" t="s">
        <v>26</v>
      </c>
      <c r="E17" s="137"/>
      <c r="F17" s="134"/>
    </row>
    <row r="18" ht="29" customHeight="1" spans="1:6">
      <c r="A18" s="16"/>
      <c r="B18" s="82"/>
      <c r="C18" s="140"/>
      <c r="D18" s="23" t="s">
        <v>27</v>
      </c>
      <c r="E18" s="137"/>
      <c r="F18" s="134"/>
    </row>
    <row r="19" ht="29" customHeight="1" spans="1:6">
      <c r="A19" s="16"/>
      <c r="B19" s="82"/>
      <c r="C19" s="141"/>
      <c r="D19" s="23" t="s">
        <v>28</v>
      </c>
      <c r="E19" s="137"/>
      <c r="F19" s="134"/>
    </row>
    <row r="20" ht="29" customHeight="1" spans="1:6">
      <c r="A20" s="51"/>
      <c r="B20" s="138"/>
      <c r="C20" s="139"/>
      <c r="D20" s="16" t="s">
        <v>29</v>
      </c>
      <c r="E20" s="128"/>
      <c r="F20" s="130"/>
    </row>
    <row r="21" ht="29" customHeight="1" spans="1:6">
      <c r="A21" s="68"/>
      <c r="B21" s="142"/>
      <c r="C21" s="143"/>
      <c r="D21" s="82" t="s">
        <v>30</v>
      </c>
      <c r="E21" s="128"/>
      <c r="F21" s="130"/>
    </row>
    <row r="22" ht="29" customHeight="1" spans="1:6">
      <c r="A22" s="83" t="s">
        <v>31</v>
      </c>
      <c r="B22" s="84">
        <v>2140</v>
      </c>
      <c r="C22" s="84">
        <v>2065</v>
      </c>
      <c r="D22" s="83" t="s">
        <v>32</v>
      </c>
      <c r="E22" s="85">
        <v>2140</v>
      </c>
      <c r="F22" s="85">
        <v>2065</v>
      </c>
    </row>
  </sheetData>
  <mergeCells count="1">
    <mergeCell ref="A2:F2"/>
  </mergeCells>
  <printOptions horizontalCentered="1"/>
  <pageMargins left="0.751388888888889" right="0.751388888888889" top="1" bottom="1" header="0.5" footer="0.5"/>
  <pageSetup paperSize="9" scale="77" fitToWidth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view="pageBreakPreview" zoomScaleNormal="100" workbookViewId="0">
      <selection activeCell="F1" sqref="F$1:F$1048576"/>
    </sheetView>
  </sheetViews>
  <sheetFormatPr defaultColWidth="9.14285714285714" defaultRowHeight="14.25" outlineLevelCol="5"/>
  <cols>
    <col min="1" max="1" width="42.5714285714286" style="6" customWidth="1"/>
    <col min="2" max="2" width="15.4285714285714" style="34" customWidth="1"/>
    <col min="3" max="3" width="14.5714285714286" style="34" customWidth="1"/>
    <col min="4" max="4" width="13.1428571428571" style="88" customWidth="1"/>
    <col min="5" max="5" width="14.5714285714286" style="88" customWidth="1"/>
    <col min="6" max="6" width="9.14285714285714" style="5" hidden="1" customWidth="1"/>
    <col min="7" max="16384" width="9.14285714285714" style="5"/>
  </cols>
  <sheetData>
    <row r="1" spans="1:6">
      <c r="A1" s="6" t="s">
        <v>33</v>
      </c>
    </row>
    <row r="2" ht="21" spans="1:6">
      <c r="A2" s="36" t="s">
        <v>34</v>
      </c>
      <c r="B2" s="37"/>
      <c r="C2" s="37"/>
      <c r="D2" s="38"/>
      <c r="E2" s="38"/>
    </row>
    <row r="3" ht="28" customHeight="1" spans="1:6">
      <c r="A3" s="39"/>
      <c r="B3" s="40"/>
      <c r="C3" s="40"/>
      <c r="D3" s="90"/>
      <c r="E3" s="111" t="s">
        <v>6</v>
      </c>
    </row>
    <row r="4" s="33" customFormat="1" ht="42" customHeight="1" spans="1:6">
      <c r="A4" s="42" t="s">
        <v>7</v>
      </c>
      <c r="B4" s="43" t="s">
        <v>8</v>
      </c>
      <c r="C4" s="43" t="s">
        <v>9</v>
      </c>
      <c r="D4" s="112" t="s">
        <v>35</v>
      </c>
      <c r="E4" s="95" t="s">
        <v>36</v>
      </c>
    </row>
    <row r="5" ht="42" customHeight="1" spans="1:6">
      <c r="A5" s="45" t="s">
        <v>10</v>
      </c>
      <c r="B5" s="46">
        <v>2140</v>
      </c>
      <c r="C5" s="46">
        <v>2065</v>
      </c>
      <c r="D5" s="113">
        <f t="shared" ref="D5:D8" si="0">C5/B5</f>
        <v>0.964953271028037</v>
      </c>
      <c r="E5" s="114">
        <f>(C5-F5)/F5</f>
        <v>0.119848156182213</v>
      </c>
      <c r="F5" s="5">
        <v>1844</v>
      </c>
    </row>
    <row r="6" ht="42" customHeight="1" spans="1:6">
      <c r="A6" s="48" t="s">
        <v>12</v>
      </c>
      <c r="B6" s="115">
        <v>2140</v>
      </c>
      <c r="C6" s="49">
        <v>2065</v>
      </c>
      <c r="D6" s="116">
        <f t="shared" si="0"/>
        <v>0.964953271028037</v>
      </c>
      <c r="E6" s="52">
        <v>0.119848156182213</v>
      </c>
      <c r="F6" s="5">
        <v>1844</v>
      </c>
    </row>
    <row r="7" ht="42" customHeight="1" spans="1:6">
      <c r="A7" s="51" t="s">
        <v>14</v>
      </c>
      <c r="B7" s="115"/>
      <c r="C7" s="49"/>
      <c r="D7" s="116"/>
      <c r="E7" s="52"/>
    </row>
    <row r="8" ht="42" customHeight="1" spans="1:6">
      <c r="A8" s="16" t="s">
        <v>16</v>
      </c>
      <c r="B8" s="53"/>
      <c r="C8" s="53"/>
      <c r="D8" s="117"/>
      <c r="E8" s="114"/>
    </row>
    <row r="9" ht="42" customHeight="1" spans="1:6">
      <c r="A9" s="118"/>
      <c r="B9" s="81"/>
      <c r="C9" s="81"/>
      <c r="D9" s="119"/>
      <c r="E9" s="119"/>
    </row>
    <row r="10" ht="42" customHeight="1" spans="1:6">
      <c r="A10" s="57" t="s">
        <v>37</v>
      </c>
      <c r="B10" s="120">
        <v>2140</v>
      </c>
      <c r="C10" s="120">
        <v>2065</v>
      </c>
      <c r="D10" s="121">
        <f>C10/B10</f>
        <v>0.964953271028037</v>
      </c>
      <c r="E10" s="122">
        <f>(C10-F10)/F10</f>
        <v>0.119848156182213</v>
      </c>
      <c r="F10" s="5">
        <v>1844</v>
      </c>
    </row>
  </sheetData>
  <mergeCells count="1">
    <mergeCell ref="A2:E2"/>
  </mergeCells>
  <printOptions horizontalCentered="1"/>
  <pageMargins left="0.554861111111111" right="0.554861111111111" top="1" bottom="1" header="0.5" footer="0.5"/>
  <pageSetup paperSize="9" scale="92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view="pageBreakPreview" zoomScaleNormal="100" workbookViewId="0">
      <selection activeCell="F1" sqref="F$1:F$1048576"/>
    </sheetView>
  </sheetViews>
  <sheetFormatPr defaultColWidth="9.14285714285714" defaultRowHeight="12.75" outlineLevelCol="5"/>
  <cols>
    <col min="1" max="1" width="46.7142857142857" style="5" customWidth="1"/>
    <col min="2" max="3" width="14" style="86" customWidth="1"/>
    <col min="4" max="4" width="13.1428571428571" style="87" customWidth="1"/>
    <col min="5" max="5" width="14" style="87" customWidth="1"/>
    <col min="6" max="6" width="9.14285714285714" style="5" hidden="1" customWidth="1"/>
    <col min="7" max="16384" width="9.14285714285714" style="5"/>
  </cols>
  <sheetData>
    <row r="1" ht="14.25" spans="1:6">
      <c r="A1" s="6" t="s">
        <v>38</v>
      </c>
      <c r="B1" s="34"/>
      <c r="C1" s="34"/>
      <c r="D1" s="88"/>
      <c r="E1" s="88"/>
    </row>
    <row r="2" ht="18" customHeight="1" spans="1:6">
      <c r="A2" s="8" t="s">
        <v>39</v>
      </c>
      <c r="B2" s="89"/>
      <c r="C2" s="89"/>
      <c r="D2" s="36"/>
      <c r="E2" s="36"/>
    </row>
    <row r="3" ht="19.9" customHeight="1" spans="1:6">
      <c r="A3" s="39"/>
      <c r="B3" s="40"/>
      <c r="C3" s="40"/>
      <c r="D3" s="90"/>
      <c r="E3" s="91" t="s">
        <v>6</v>
      </c>
    </row>
    <row r="4" s="33" customFormat="1" ht="37.9" customHeight="1" spans="1:6">
      <c r="A4" s="92" t="s">
        <v>40</v>
      </c>
      <c r="B4" s="93" t="s">
        <v>8</v>
      </c>
      <c r="C4" s="93" t="s">
        <v>9</v>
      </c>
      <c r="D4" s="94" t="s">
        <v>35</v>
      </c>
      <c r="E4" s="95" t="s">
        <v>36</v>
      </c>
    </row>
    <row r="5" ht="24" customHeight="1" spans="1:6">
      <c r="A5" s="45" t="s">
        <v>11</v>
      </c>
      <c r="B5" s="96">
        <v>2140</v>
      </c>
      <c r="C5" s="96">
        <v>2065</v>
      </c>
      <c r="D5" s="97">
        <f>C5/B5</f>
        <v>0.964953271028037</v>
      </c>
      <c r="E5" s="98">
        <f>(C5-F5)/F5</f>
        <v>0.119848156182213</v>
      </c>
      <c r="F5" s="5">
        <v>1844</v>
      </c>
    </row>
    <row r="6" ht="24" customHeight="1" spans="1:6">
      <c r="A6" s="19" t="s">
        <v>13</v>
      </c>
      <c r="B6" s="99"/>
      <c r="C6" s="99"/>
      <c r="D6" s="100"/>
      <c r="E6" s="98"/>
    </row>
    <row r="7" ht="24" customHeight="1" spans="1:6">
      <c r="A7" s="19" t="s">
        <v>15</v>
      </c>
      <c r="B7" s="99"/>
      <c r="C7" s="99"/>
      <c r="D7" s="100"/>
      <c r="E7" s="98"/>
    </row>
    <row r="8" ht="24" customHeight="1" spans="1:6">
      <c r="A8" s="23" t="s">
        <v>17</v>
      </c>
      <c r="B8" s="99"/>
      <c r="C8" s="99"/>
      <c r="D8" s="100"/>
      <c r="E8" s="98"/>
    </row>
    <row r="9" ht="24" customHeight="1" spans="1:6">
      <c r="A9" s="19" t="s">
        <v>18</v>
      </c>
      <c r="B9" s="99">
        <v>2140</v>
      </c>
      <c r="C9" s="101">
        <v>2065</v>
      </c>
      <c r="D9" s="100">
        <f>C9/B9</f>
        <v>0.964953271028037</v>
      </c>
      <c r="E9" s="102">
        <v>0.119848156182213</v>
      </c>
      <c r="F9" s="5">
        <v>1844</v>
      </c>
    </row>
    <row r="10" ht="24" customHeight="1" spans="1:6">
      <c r="A10" s="19" t="s">
        <v>19</v>
      </c>
      <c r="B10" s="99"/>
      <c r="C10" s="99"/>
      <c r="D10" s="100"/>
      <c r="E10" s="98"/>
    </row>
    <row r="11" ht="24" customHeight="1" spans="1:6">
      <c r="A11" s="19" t="s">
        <v>20</v>
      </c>
      <c r="B11" s="99"/>
      <c r="C11" s="99"/>
      <c r="D11" s="100"/>
      <c r="E11" s="98"/>
    </row>
    <row r="12" ht="24" customHeight="1" spans="1:6">
      <c r="A12" s="23" t="s">
        <v>21</v>
      </c>
      <c r="B12" s="99"/>
      <c r="C12" s="99"/>
      <c r="D12" s="100"/>
      <c r="E12" s="98"/>
    </row>
    <row r="13" ht="24" customHeight="1" spans="1:6">
      <c r="A13" s="23" t="s">
        <v>22</v>
      </c>
      <c r="B13" s="99"/>
      <c r="C13" s="99"/>
      <c r="D13" s="100"/>
      <c r="E13" s="98"/>
    </row>
    <row r="14" ht="24" customHeight="1" spans="1:6">
      <c r="A14" s="23" t="s">
        <v>23</v>
      </c>
      <c r="B14" s="99"/>
      <c r="C14" s="99"/>
      <c r="D14" s="100"/>
      <c r="E14" s="98"/>
    </row>
    <row r="15" ht="24" customHeight="1" spans="1:6">
      <c r="A15" s="23" t="s">
        <v>24</v>
      </c>
      <c r="B15" s="99"/>
      <c r="C15" s="99"/>
      <c r="D15" s="100"/>
      <c r="E15" s="98"/>
    </row>
    <row r="16" ht="24" customHeight="1" spans="1:6">
      <c r="A16" s="23" t="s">
        <v>25</v>
      </c>
      <c r="B16" s="99"/>
      <c r="C16" s="99"/>
      <c r="D16" s="100"/>
      <c r="E16" s="98"/>
    </row>
    <row r="17" ht="24" customHeight="1" spans="1:6">
      <c r="A17" s="23" t="s">
        <v>26</v>
      </c>
      <c r="B17" s="99"/>
      <c r="C17" s="99"/>
      <c r="D17" s="100"/>
      <c r="E17" s="98"/>
    </row>
    <row r="18" ht="24" customHeight="1" spans="1:6">
      <c r="A18" s="23" t="s">
        <v>27</v>
      </c>
      <c r="B18" s="99"/>
      <c r="C18" s="99"/>
      <c r="D18" s="100"/>
      <c r="E18" s="98"/>
    </row>
    <row r="19" ht="24" customHeight="1" spans="1:6">
      <c r="A19" s="23" t="s">
        <v>28</v>
      </c>
      <c r="B19" s="99"/>
      <c r="C19" s="99"/>
      <c r="D19" s="100"/>
      <c r="E19" s="98"/>
    </row>
    <row r="20" ht="24" customHeight="1" spans="1:6">
      <c r="A20" s="16" t="s">
        <v>29</v>
      </c>
      <c r="B20" s="103"/>
      <c r="C20" s="103"/>
      <c r="D20" s="104"/>
      <c r="E20" s="98"/>
    </row>
    <row r="21" ht="24" customHeight="1" spans="1:6">
      <c r="A21" s="16" t="s">
        <v>30</v>
      </c>
      <c r="B21" s="105"/>
      <c r="C21" s="105"/>
      <c r="D21" s="106"/>
      <c r="E21" s="106"/>
    </row>
    <row r="22" ht="24" customHeight="1" spans="1:6">
      <c r="A22" s="107" t="s">
        <v>41</v>
      </c>
      <c r="B22" s="108">
        <v>2140</v>
      </c>
      <c r="C22" s="108">
        <v>2065</v>
      </c>
      <c r="D22" s="109">
        <f>C22/B22</f>
        <v>0.964953271028037</v>
      </c>
      <c r="E22" s="110">
        <v>0.119848156182213</v>
      </c>
      <c r="F22" s="5">
        <v>1844</v>
      </c>
    </row>
  </sheetData>
  <mergeCells count="1">
    <mergeCell ref="A2:E2"/>
  </mergeCells>
  <printOptions horizontalCentered="1"/>
  <pageMargins left="0.554861111111111" right="0.554861111111111" top="1" bottom="1" header="0.5" footer="0.5"/>
  <pageSetup paperSize="9" scale="91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view="pageBreakPreview" zoomScaleNormal="100" workbookViewId="0">
      <selection activeCell="D22" sqref="D22"/>
    </sheetView>
  </sheetViews>
  <sheetFormatPr defaultColWidth="9.14285714285714" defaultRowHeight="14.25" outlineLevelCol="3"/>
  <cols>
    <col min="1" max="1" width="48.2857142857143" style="61" customWidth="1"/>
    <col min="2" max="2" width="12.7142857142857" style="62" customWidth="1"/>
    <col min="3" max="3" width="47.7142857142857" style="61" customWidth="1"/>
    <col min="4" max="4" width="12.7142857142857" style="62" customWidth="1"/>
    <col min="5" max="16384" width="9.14285714285714" style="5"/>
  </cols>
  <sheetData>
    <row r="1" spans="1:4">
      <c r="A1" s="6" t="s">
        <v>42</v>
      </c>
      <c r="B1" s="63"/>
      <c r="C1" s="64"/>
      <c r="D1" s="65"/>
    </row>
    <row r="2" ht="21" spans="1:4">
      <c r="A2" s="66" t="s">
        <v>43</v>
      </c>
      <c r="B2" s="67"/>
      <c r="C2" s="66"/>
      <c r="D2" s="67"/>
    </row>
    <row r="3" ht="18" customHeight="1" spans="1:4">
      <c r="A3" s="68"/>
      <c r="B3" s="69"/>
      <c r="C3" s="68"/>
      <c r="D3" s="70" t="s">
        <v>6</v>
      </c>
    </row>
    <row r="4" ht="24" customHeight="1" spans="1:4">
      <c r="A4" s="71" t="s">
        <v>7</v>
      </c>
      <c r="B4" s="72" t="s">
        <v>44</v>
      </c>
      <c r="C4" s="73" t="s">
        <v>7</v>
      </c>
      <c r="D4" s="74" t="s">
        <v>44</v>
      </c>
    </row>
    <row r="5" ht="24" customHeight="1" spans="1:4">
      <c r="A5" s="45" t="s">
        <v>10</v>
      </c>
      <c r="B5" s="75">
        <v>2004</v>
      </c>
      <c r="C5" s="16" t="s">
        <v>11</v>
      </c>
      <c r="D5" s="76">
        <v>2004</v>
      </c>
    </row>
    <row r="6" ht="24" customHeight="1" spans="1:4">
      <c r="A6" s="48" t="s">
        <v>12</v>
      </c>
      <c r="B6" s="77">
        <v>2004</v>
      </c>
      <c r="C6" s="78" t="s">
        <v>13</v>
      </c>
      <c r="D6" s="79"/>
    </row>
    <row r="7" ht="24" customHeight="1" spans="1:4">
      <c r="A7" s="51" t="s">
        <v>14</v>
      </c>
      <c r="B7" s="77"/>
      <c r="C7" s="78" t="s">
        <v>15</v>
      </c>
      <c r="D7" s="79"/>
    </row>
    <row r="8" ht="24" customHeight="1" spans="1:4">
      <c r="A8" s="16" t="s">
        <v>16</v>
      </c>
      <c r="B8" s="80"/>
      <c r="C8" s="23" t="s">
        <v>17</v>
      </c>
      <c r="D8" s="79"/>
    </row>
    <row r="9" ht="24" customHeight="1" spans="1:4">
      <c r="A9" s="51"/>
      <c r="B9" s="77"/>
      <c r="C9" s="78" t="s">
        <v>18</v>
      </c>
      <c r="D9" s="81">
        <v>2004</v>
      </c>
    </row>
    <row r="10" ht="24" customHeight="1" spans="1:4">
      <c r="A10" s="51"/>
      <c r="B10" s="77"/>
      <c r="C10" s="78" t="s">
        <v>19</v>
      </c>
      <c r="D10" s="79"/>
    </row>
    <row r="11" ht="24" customHeight="1" spans="1:4">
      <c r="A11" s="51"/>
      <c r="B11" s="77"/>
      <c r="C11" s="78" t="s">
        <v>20</v>
      </c>
      <c r="D11" s="79"/>
    </row>
    <row r="12" ht="24" customHeight="1" spans="1:4">
      <c r="A12" s="16"/>
      <c r="B12" s="77"/>
      <c r="C12" s="23" t="s">
        <v>21</v>
      </c>
      <c r="D12" s="79"/>
    </row>
    <row r="13" ht="24" customHeight="1" spans="1:4">
      <c r="A13" s="16"/>
      <c r="B13" s="77"/>
      <c r="C13" s="23" t="s">
        <v>22</v>
      </c>
      <c r="D13" s="79"/>
    </row>
    <row r="14" ht="24" customHeight="1" spans="1:4">
      <c r="A14" s="16"/>
      <c r="B14" s="77"/>
      <c r="C14" s="23" t="s">
        <v>23</v>
      </c>
      <c r="D14" s="79"/>
    </row>
    <row r="15" ht="24" customHeight="1" spans="1:4">
      <c r="A15" s="16"/>
      <c r="B15" s="77"/>
      <c r="C15" s="23" t="s">
        <v>24</v>
      </c>
      <c r="D15" s="79"/>
    </row>
    <row r="16" ht="24" customHeight="1" spans="1:4">
      <c r="A16" s="16"/>
      <c r="B16" s="77"/>
      <c r="C16" s="23" t="s">
        <v>25</v>
      </c>
      <c r="D16" s="79"/>
    </row>
    <row r="17" ht="24" customHeight="1" spans="1:4">
      <c r="A17" s="16"/>
      <c r="B17" s="77"/>
      <c r="C17" s="23" t="s">
        <v>26</v>
      </c>
      <c r="D17" s="79"/>
    </row>
    <row r="18" ht="24" customHeight="1" spans="1:4">
      <c r="A18" s="16"/>
      <c r="B18" s="77"/>
      <c r="C18" s="23" t="s">
        <v>27</v>
      </c>
      <c r="D18" s="79"/>
    </row>
    <row r="19" ht="24" customHeight="1" spans="1:4">
      <c r="A19" s="16"/>
      <c r="B19" s="77"/>
      <c r="C19" s="23" t="s">
        <v>28</v>
      </c>
      <c r="D19" s="79"/>
    </row>
    <row r="20" ht="24" customHeight="1" spans="1:4">
      <c r="A20" s="51"/>
      <c r="B20" s="77"/>
      <c r="C20" s="16" t="s">
        <v>29</v>
      </c>
      <c r="D20" s="76"/>
    </row>
    <row r="21" ht="24" customHeight="1" spans="1:4">
      <c r="A21" s="68"/>
      <c r="B21" s="79"/>
      <c r="C21" s="82" t="s">
        <v>30</v>
      </c>
      <c r="D21" s="76"/>
    </row>
    <row r="22" ht="24" customHeight="1" spans="1:4">
      <c r="A22" s="83" t="s">
        <v>31</v>
      </c>
      <c r="B22" s="84">
        <v>2004</v>
      </c>
      <c r="C22" s="83" t="s">
        <v>32</v>
      </c>
      <c r="D22" s="85">
        <v>2004</v>
      </c>
    </row>
  </sheetData>
  <mergeCells count="1">
    <mergeCell ref="A2:D2"/>
  </mergeCells>
  <printOptions horizontalCentered="1"/>
  <pageMargins left="0.554861111111111" right="0.554861111111111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view="pageBreakPreview" zoomScaleNormal="100" workbookViewId="0">
      <selection activeCell="J8" sqref="J8"/>
    </sheetView>
  </sheetViews>
  <sheetFormatPr defaultColWidth="9.14285714285714" defaultRowHeight="14.25" outlineLevelCol="3"/>
  <cols>
    <col min="1" max="1" width="47" style="6" customWidth="1"/>
    <col min="2" max="2" width="12.7142857142857" style="34" customWidth="1"/>
    <col min="3" max="3" width="16.5714285714286" style="34" customWidth="1"/>
    <col min="4" max="4" width="15.4285714285714" style="35" customWidth="1"/>
    <col min="5" max="5" width="12.8571428571429" style="5"/>
    <col min="6" max="16384" width="9.14285714285714" style="5"/>
  </cols>
  <sheetData>
    <row r="1" spans="1:4">
      <c r="A1" s="6" t="s">
        <v>45</v>
      </c>
    </row>
    <row r="2" ht="21" spans="1:4">
      <c r="A2" s="36" t="s">
        <v>46</v>
      </c>
      <c r="B2" s="37"/>
      <c r="C2" s="37"/>
      <c r="D2" s="38"/>
    </row>
    <row r="3" ht="13.5" spans="1:4">
      <c r="A3" s="39"/>
      <c r="B3" s="40"/>
      <c r="C3" s="40"/>
      <c r="D3" s="41" t="s">
        <v>6</v>
      </c>
    </row>
    <row r="4" s="33" customFormat="1" ht="36" customHeight="1" spans="1:4">
      <c r="A4" s="42" t="s">
        <v>7</v>
      </c>
      <c r="B4" s="43" t="s">
        <v>47</v>
      </c>
      <c r="C4" s="43" t="s">
        <v>44</v>
      </c>
      <c r="D4" s="44" t="s">
        <v>48</v>
      </c>
    </row>
    <row r="5" ht="36" customHeight="1" spans="1:4">
      <c r="A5" s="45" t="s">
        <v>10</v>
      </c>
      <c r="B5" s="46">
        <v>2065</v>
      </c>
      <c r="C5" s="46">
        <v>2004</v>
      </c>
      <c r="D5" s="47">
        <f>C5/B5</f>
        <v>0.97046004842615</v>
      </c>
    </row>
    <row r="6" ht="36" customHeight="1" spans="1:4">
      <c r="A6" s="48" t="s">
        <v>12</v>
      </c>
      <c r="B6" s="49">
        <v>2065</v>
      </c>
      <c r="C6" s="49">
        <v>2004</v>
      </c>
      <c r="D6" s="50">
        <f>C6/B6</f>
        <v>0.97046004842615</v>
      </c>
    </row>
    <row r="7" ht="36" customHeight="1" spans="1:4">
      <c r="A7" s="51" t="s">
        <v>14</v>
      </c>
      <c r="B7" s="49"/>
      <c r="C7" s="49"/>
      <c r="D7" s="52"/>
    </row>
    <row r="8" ht="36" customHeight="1" spans="1:4">
      <c r="A8" s="16" t="s">
        <v>16</v>
      </c>
      <c r="B8" s="53"/>
      <c r="C8" s="53"/>
      <c r="D8" s="47"/>
    </row>
    <row r="9" ht="36" customHeight="1" spans="1:4">
      <c r="A9" s="54"/>
      <c r="B9" s="55"/>
      <c r="C9" s="55"/>
      <c r="D9" s="56"/>
    </row>
    <row r="10" ht="36" customHeight="1" spans="1:4">
      <c r="A10" s="57" t="s">
        <v>37</v>
      </c>
      <c r="B10" s="58">
        <v>2065</v>
      </c>
      <c r="C10" s="59">
        <v>2004</v>
      </c>
      <c r="D10" s="60">
        <f>C10/B10</f>
        <v>0.97046004842615</v>
      </c>
    </row>
  </sheetData>
  <mergeCells count="1">
    <mergeCell ref="A2:D2"/>
  </mergeCells>
  <printOptions horizontalCentered="1"/>
  <pageMargins left="0.751388888888889" right="0.751388888888889" top="1" bottom="1" header="0.5" footer="0.5"/>
  <pageSetup paperSize="9" scale="96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tabSelected="1" view="pageBreakPreview" zoomScaleNormal="100" workbookViewId="0">
      <selection activeCell="G5" sqref="G4:G5"/>
    </sheetView>
  </sheetViews>
  <sheetFormatPr defaultColWidth="9.14285714285714" defaultRowHeight="12.75"/>
  <cols>
    <col min="1" max="1" width="48.8571428571429" style="3" customWidth="1"/>
    <col min="2" max="2" width="24.1428571428571" style="4" customWidth="1"/>
    <col min="3" max="3" width="18.7142857142857" style="4" customWidth="1"/>
    <col min="4" max="4" width="17.2857142857143" style="4" customWidth="1"/>
    <col min="5" max="256" width="9.14285714285714" style="3"/>
    <col min="257" max="16384" width="9.14285714285714" style="5"/>
  </cols>
  <sheetData>
    <row r="1" ht="14.25" spans="1:256">
      <c r="A1" s="6" t="s">
        <v>49</v>
      </c>
      <c r="B1" s="7"/>
      <c r="C1" s="7"/>
      <c r="D1" s="7"/>
    </row>
    <row r="2" ht="45" customHeight="1" spans="1:256">
      <c r="A2" s="8" t="s">
        <v>50</v>
      </c>
      <c r="B2" s="9"/>
      <c r="C2" s="10"/>
      <c r="D2" s="10"/>
    </row>
    <row r="3" ht="13.9" customHeight="1" spans="1:256">
      <c r="A3" s="11"/>
      <c r="B3" s="7"/>
      <c r="C3" s="7"/>
      <c r="D3" s="7" t="s">
        <v>6</v>
      </c>
    </row>
    <row r="4" s="1" customFormat="1" ht="28.15" customHeight="1" spans="1:256">
      <c r="A4" s="12" t="s">
        <v>7</v>
      </c>
      <c r="B4" s="13" t="s">
        <v>47</v>
      </c>
      <c r="C4" s="14" t="s">
        <v>44</v>
      </c>
      <c r="D4" s="15" t="s">
        <v>51</v>
      </c>
    </row>
    <row r="5" ht="29" customHeight="1" spans="1:256">
      <c r="A5" s="16" t="s">
        <v>11</v>
      </c>
      <c r="B5" s="17">
        <v>2065</v>
      </c>
      <c r="C5" s="17">
        <v>2004</v>
      </c>
      <c r="D5" s="18">
        <f>C5/B5</f>
        <v>0.97046004842615</v>
      </c>
    </row>
    <row r="6" ht="29" customHeight="1" spans="1:256">
      <c r="A6" s="19" t="s">
        <v>13</v>
      </c>
      <c r="B6" s="20"/>
      <c r="C6" s="21"/>
      <c r="D6" s="22"/>
    </row>
    <row r="7" ht="29" customHeight="1" spans="1:256">
      <c r="A7" s="19" t="s">
        <v>15</v>
      </c>
      <c r="B7" s="20"/>
      <c r="C7" s="21"/>
      <c r="D7" s="22"/>
    </row>
    <row r="8" ht="29" customHeight="1" spans="1:256">
      <c r="A8" s="23" t="s">
        <v>17</v>
      </c>
      <c r="B8" s="20"/>
      <c r="C8" s="21"/>
      <c r="D8" s="22"/>
      <c r="E8" s="2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="2" customFormat="1" ht="29" customHeight="1" spans="1:256">
      <c r="A9" s="19" t="s">
        <v>18</v>
      </c>
      <c r="B9" s="20">
        <v>2065</v>
      </c>
      <c r="C9" s="21">
        <v>2004</v>
      </c>
      <c r="D9" s="22">
        <f>C9/B9</f>
        <v>0.97046004842615</v>
      </c>
      <c r="E9" s="25"/>
    </row>
    <row r="10" s="2" customFormat="1" ht="29" customHeight="1" spans="1:256">
      <c r="A10" s="19" t="s">
        <v>19</v>
      </c>
      <c r="B10" s="20"/>
      <c r="C10" s="21"/>
      <c r="D10" s="22"/>
      <c r="E10" s="25"/>
    </row>
    <row r="11" s="2" customFormat="1" ht="29" customHeight="1" spans="1:256">
      <c r="A11" s="19" t="s">
        <v>20</v>
      </c>
      <c r="B11" s="20"/>
      <c r="C11" s="21"/>
      <c r="D11" s="22"/>
      <c r="E11" s="25"/>
    </row>
    <row r="12" s="2" customFormat="1" ht="29" customHeight="1" spans="1:256">
      <c r="A12" s="23" t="s">
        <v>21</v>
      </c>
      <c r="B12" s="20"/>
      <c r="C12" s="21"/>
      <c r="D12" s="22"/>
      <c r="E12" s="25"/>
    </row>
    <row r="13" ht="29" customHeight="1" spans="1:256">
      <c r="A13" s="23" t="s">
        <v>22</v>
      </c>
      <c r="B13" s="20"/>
      <c r="C13" s="21"/>
      <c r="D13" s="2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ht="29" customHeight="1" spans="1:256">
      <c r="A14" s="23" t="s">
        <v>23</v>
      </c>
      <c r="B14" s="20"/>
      <c r="C14" s="21"/>
      <c r="D14" s="2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ht="29" customHeight="1" spans="1:256">
      <c r="A15" s="23" t="s">
        <v>24</v>
      </c>
      <c r="B15" s="20"/>
      <c r="C15" s="21"/>
      <c r="D15" s="2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ht="29" customHeight="1" spans="1:256">
      <c r="A16" s="23" t="s">
        <v>25</v>
      </c>
      <c r="B16" s="20"/>
      <c r="C16" s="21"/>
      <c r="D16" s="2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ht="29" customHeight="1" spans="1:4">
      <c r="A17" s="23" t="s">
        <v>26</v>
      </c>
      <c r="B17" s="20"/>
      <c r="C17" s="21"/>
      <c r="D17" s="22"/>
    </row>
    <row r="18" ht="29" customHeight="1" spans="1:4">
      <c r="A18" s="23" t="s">
        <v>27</v>
      </c>
      <c r="B18" s="20"/>
      <c r="C18" s="21"/>
      <c r="D18" s="22"/>
    </row>
    <row r="19" ht="29" customHeight="1" spans="1:4">
      <c r="A19" s="23" t="s">
        <v>28</v>
      </c>
      <c r="B19" s="20"/>
      <c r="C19" s="21"/>
      <c r="D19" s="22"/>
    </row>
    <row r="20" ht="29" customHeight="1" spans="1:4">
      <c r="A20" s="16" t="s">
        <v>29</v>
      </c>
      <c r="B20" s="17"/>
      <c r="C20" s="26"/>
      <c r="D20" s="18"/>
    </row>
    <row r="21" ht="29" customHeight="1" spans="1:4">
      <c r="A21" s="27" t="s">
        <v>30</v>
      </c>
      <c r="B21" s="28"/>
      <c r="C21" s="28"/>
      <c r="D21" s="29"/>
    </row>
    <row r="22" ht="29" customHeight="1" spans="1:4">
      <c r="A22" s="30" t="s">
        <v>52</v>
      </c>
      <c r="B22" s="31">
        <v>2065</v>
      </c>
      <c r="C22" s="31">
        <v>2004</v>
      </c>
      <c r="D22" s="32">
        <f>C22/B22</f>
        <v>0.97046004842615</v>
      </c>
    </row>
    <row r="23" ht="19.15" customHeight="1"/>
  </sheetData>
  <mergeCells count="1">
    <mergeCell ref="A2:D2"/>
  </mergeCells>
  <printOptions horizontalCentered="1"/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附表1.2025年汕尾市城区财政专户资金预算收支总表</vt:lpstr>
      <vt:lpstr>附表2.2025年汕尾市城区财政专户资金预算收入执行情况表</vt:lpstr>
      <vt:lpstr>附表3.2025年汕尾市城区财政专户资金预算支出执行情况表</vt:lpstr>
      <vt:lpstr>附表4.2026年汕尾市城区财政专户资金预算收支总表</vt:lpstr>
      <vt:lpstr>附表5.2026年汕尾市城区财政专户资金预算收入表</vt:lpstr>
      <vt:lpstr>附表6.2026年汕尾市城区财政专户资金预算支出表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2023-01-17T14:41:00Z</dcterms:created>
  <dcterms:modified xsi:type="dcterms:W3CDTF">2026-03-13T01:29:54Z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CA3A70F5F70D46D59B0661E3172BB265_13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