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封面" sheetId="10" r:id="rId1"/>
    <sheet name="表3-1.汕尾市城区2024年区级国有资本经营预算收支决算表" sheetId="2" r:id="rId2"/>
    <sheet name="表3-2.汕尾市城区2024年区级国有资本经营预算收入决算表" sheetId="3" r:id="rId3"/>
    <sheet name="表3-3.汕尾市城区2024年区级国有资本经营预算支出决算表" sheetId="4" r:id="rId4"/>
  </sheets>
  <externalReferences>
    <externalReference r:id="rId5"/>
    <externalReference r:id="rId6"/>
  </externalReferences>
  <definedNames>
    <definedName name="Database">#REF!</definedName>
    <definedName name="_xlnm.Print_Area">#N/A</definedName>
    <definedName name="quan">#REF!</definedName>
    <definedName name="X">[1]投入!#REF!</definedName>
    <definedName name="表8类级科目">[1]投入!#REF!</definedName>
    <definedName name="重点投入">[1]投入!#REF!</definedName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1">#REF!</definedName>
    <definedName name="_xlnm.Print_Area" localSheetId="1">'表3-1.汕尾市城区2024年区级国有资本经营预算收支决算表'!$A$1:$D$17</definedName>
    <definedName name="quan" localSheetId="1">#REF!</definedName>
    <definedName name="Database" localSheetId="2">#REF!</definedName>
    <definedName name="_xlnm.Print_Area" localSheetId="2">'表3-2.汕尾市城区2024年区级国有资本经营预算收入决算表'!$A$1:$E$13</definedName>
    <definedName name="quan" localSheetId="2">#REF!</definedName>
    <definedName name="Database" localSheetId="3">#REF!</definedName>
    <definedName name="quan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<sst xmlns="http://schemas.openxmlformats.org/spreadsheetml/2006/main" count="69" uniqueCount="47">
  <si>
    <t xml:space="preserve"> 附件3</t>
  </si>
  <si>
    <t xml:space="preserve">  </t>
  </si>
  <si>
    <t>汕尾市城区2024年国有资本经营预算决算总表</t>
  </si>
  <si>
    <t>编制单位：汕尾市城区财政局</t>
  </si>
  <si>
    <t>表3-1</t>
  </si>
  <si>
    <t>汕尾市城区2024年区级国有资本经营预算收支决算表</t>
  </si>
  <si>
    <t>金额单位：万元</t>
  </si>
  <si>
    <t>项目</t>
  </si>
  <si>
    <t>决算数</t>
  </si>
  <si>
    <t>国有资本经营预算收入</t>
  </si>
  <si>
    <t>国有资本经营预算支出</t>
  </si>
  <si>
    <t>利润收入</t>
  </si>
  <si>
    <t>解决历史遗留问题及改革成本支出</t>
  </si>
  <si>
    <t>股利、股息收入</t>
  </si>
  <si>
    <t>其他国有资本经营预算支出</t>
  </si>
  <si>
    <t>产权转让收入</t>
  </si>
  <si>
    <t>清算收入</t>
  </si>
  <si>
    <t>其他国有资本经营预算收入</t>
  </si>
  <si>
    <t>转移性收入</t>
  </si>
  <si>
    <t>转移性支出</t>
  </si>
  <si>
    <t>国有资本经营预算转移支付收入</t>
  </si>
  <si>
    <t>国有资本经营预算转移支付支出</t>
  </si>
  <si>
    <t>上解收入</t>
  </si>
  <si>
    <t>调出资金</t>
  </si>
  <si>
    <t>上年结转收入</t>
  </si>
  <si>
    <t>上解支出</t>
  </si>
  <si>
    <t>本年支出小计</t>
  </si>
  <si>
    <t>结转下年</t>
  </si>
  <si>
    <t>收入总计</t>
  </si>
  <si>
    <t>支出总计</t>
  </si>
  <si>
    <t>表3-2</t>
  </si>
  <si>
    <t>汕尾市城区2024年区级国有资本经营预算收入决算表</t>
  </si>
  <si>
    <t>项目（企业）</t>
  </si>
  <si>
    <t>（调整）预算数</t>
  </si>
  <si>
    <t>决算数为（调整）预算数的%</t>
  </si>
  <si>
    <t>决算数比
上年决算数增减%</t>
  </si>
  <si>
    <t>一、本年收入合计</t>
  </si>
  <si>
    <t>（一）利润收入</t>
  </si>
  <si>
    <t>（二）股利、股息收入</t>
  </si>
  <si>
    <t>（三）产权转让收入</t>
  </si>
  <si>
    <t>（四）清算收入</t>
  </si>
  <si>
    <t>（五）其他国有资本经营预算收入</t>
  </si>
  <si>
    <t>二、国有资本经营预算转移支付收入</t>
  </si>
  <si>
    <t>三、上年结转收入</t>
  </si>
  <si>
    <t>表3-3</t>
  </si>
  <si>
    <t>汕尾市城区2024年区级国有资本经营预算支出决算表</t>
  </si>
  <si>
    <t>其他解决历史遗留问题及改革成本支出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</si>
</sst>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0.0%"/>
    <numFmt numFmtId="178" formatCode="#,##0_ ;[Red]\-#,##0\ "/>
    <numFmt numFmtId="179" formatCode="#,##0_ "/>
    <numFmt numFmtId="180" formatCode="#,##0_);[Red]\(#,##0\)"/>
    <numFmt numFmtId="181" formatCode="#,##0.00_ "/>
    <numFmt numFmtId="182" formatCode="0.00_ "/>
  </numFmts>
  <fonts count="36">
    <font>
      <sz val="10"/>
      <name val="Arial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黑体"/>
      <charset val="134"/>
    </font>
    <font>
      <sz val="26"/>
      <name val="方正小标宋_GBK"/>
      <charset val="134"/>
    </font>
    <font>
      <sz val="16"/>
      <name val="黑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0"/>
    <xf numFmtId="0" fontId="35" fillId="34" borderId="0" applyNumberFormat="0" applyBorder="0" applyAlignment="0" applyProtection="0">
      <alignment vertical="center"/>
    </xf>
    <xf numFmtId="0" fontId="1" fillId="0" borderId="0"/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99">
    <xf numFmtId="0" fontId="0" fillId="0" borderId="0" xfId="0"/>
    <xf numFmtId="0" fontId="0" fillId="0" borderId="0" xfId="0" applyFont="1" applyFill="1"/>
    <xf numFmtId="0" fontId="1" fillId="0" borderId="0" xfId="54" applyFont="1" applyFill="1" applyAlignment="1"/>
    <xf numFmtId="0" fontId="1" fillId="0" borderId="0" xfId="54" applyFont="1" applyFill="1" applyAlignment="1">
      <alignment horizontal="center"/>
    </xf>
    <xf numFmtId="0" fontId="0" fillId="0" borderId="0" xfId="0" applyFont="1"/>
    <xf numFmtId="0" fontId="1" fillId="0" borderId="0" xfId="51" applyFont="1" applyFill="1" applyAlignment="1">
      <alignment vertical="center" wrapText="1"/>
    </xf>
    <xf numFmtId="0" fontId="1" fillId="0" borderId="0" xfId="51" applyFont="1" applyFill="1" applyAlignment="1">
      <alignment vertical="center"/>
    </xf>
    <xf numFmtId="0" fontId="2" fillId="0" borderId="0" xfId="52" applyFont="1" applyFill="1" applyBorder="1" applyAlignment="1">
      <alignment horizontal="center" vertical="center" wrapText="1"/>
    </xf>
    <xf numFmtId="0" fontId="1" fillId="0" borderId="0" xfId="54" applyFont="1" applyFill="1" applyAlignment="1">
      <alignment horizontal="right" vertical="center"/>
    </xf>
    <xf numFmtId="0" fontId="1" fillId="0" borderId="0" xfId="54" applyFont="1" applyFill="1" applyAlignment="1">
      <alignment vertical="center"/>
    </xf>
    <xf numFmtId="177" fontId="3" fillId="0" borderId="0" xfId="51" applyNumberFormat="1" applyFont="1" applyFill="1" applyAlignment="1">
      <alignment horizontal="right"/>
    </xf>
    <xf numFmtId="0" fontId="4" fillId="0" borderId="1" xfId="54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 indent="2"/>
    </xf>
    <xf numFmtId="178" fontId="6" fillId="0" borderId="4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 indent="4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49" applyNumberFormat="1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indent="2"/>
    </xf>
    <xf numFmtId="178" fontId="6" fillId="0" borderId="0" xfId="49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8" fontId="4" fillId="0" borderId="0" xfId="49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right" vertical="center"/>
    </xf>
    <xf numFmtId="178" fontId="4" fillId="0" borderId="7" xfId="49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0" fontId="5" fillId="0" borderId="0" xfId="0" applyFont="1"/>
    <xf numFmtId="0" fontId="1" fillId="0" borderId="0" xfId="54" applyFont="1" applyFill="1" applyAlignment="1">
      <alignment horizontal="right" vertical="center" wrapText="1"/>
    </xf>
    <xf numFmtId="180" fontId="1" fillId="0" borderId="0" xfId="54" applyNumberFormat="1" applyFont="1" applyFill="1" applyAlignment="1">
      <alignment horizontal="right" vertical="center" wrapText="1"/>
    </xf>
    <xf numFmtId="181" fontId="1" fillId="0" borderId="0" xfId="54" applyNumberFormat="1" applyFont="1" applyFill="1" applyAlignment="1">
      <alignment vertical="center" wrapText="1"/>
    </xf>
    <xf numFmtId="177" fontId="1" fillId="0" borderId="0" xfId="3" applyNumberFormat="1" applyFont="1" applyFill="1" applyAlignment="1">
      <alignment horizontal="center" vertical="center" wrapText="1"/>
    </xf>
    <xf numFmtId="0" fontId="2" fillId="0" borderId="0" xfId="52" applyFont="1" applyFill="1" applyAlignment="1">
      <alignment horizontal="center" vertical="center" wrapText="1"/>
    </xf>
    <xf numFmtId="181" fontId="1" fillId="0" borderId="0" xfId="54" applyNumberFormat="1" applyFont="1" applyFill="1" applyAlignment="1">
      <alignment horizontal="right" vertical="center" wrapText="1"/>
    </xf>
    <xf numFmtId="0" fontId="6" fillId="0" borderId="0" xfId="0" applyFont="1"/>
    <xf numFmtId="182" fontId="5" fillId="0" borderId="1" xfId="54" applyNumberFormat="1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80" fontId="4" fillId="0" borderId="8" xfId="0" applyNumberFormat="1" applyFont="1" applyFill="1" applyBorder="1" applyAlignment="1">
      <alignment horizontal="right" vertical="center"/>
    </xf>
    <xf numFmtId="180" fontId="4" fillId="0" borderId="3" xfId="0" applyNumberFormat="1" applyFont="1" applyFill="1" applyBorder="1" applyAlignment="1">
      <alignment horizontal="right" vertical="center"/>
    </xf>
    <xf numFmtId="10" fontId="4" fillId="0" borderId="0" xfId="3" applyNumberFormat="1" applyFont="1" applyFill="1" applyBorder="1" applyAlignment="1">
      <alignment horizontal="right" vertical="center" wrapText="1"/>
    </xf>
    <xf numFmtId="10" fontId="4" fillId="0" borderId="8" xfId="3" applyNumberFormat="1" applyFont="1" applyFill="1" applyBorder="1" applyAlignment="1">
      <alignment horizontal="right" vertical="center" wrapText="1"/>
    </xf>
    <xf numFmtId="182" fontId="6" fillId="0" borderId="0" xfId="0" applyNumberFormat="1" applyFont="1" applyFill="1" applyBorder="1" applyAlignment="1">
      <alignment vertical="center" wrapText="1"/>
    </xf>
    <xf numFmtId="180" fontId="4" fillId="0" borderId="4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178" fontId="4" fillId="0" borderId="8" xfId="0" applyNumberFormat="1" applyFont="1" applyFill="1" applyBorder="1" applyAlignment="1">
      <alignment horizontal="right" vertical="center"/>
    </xf>
    <xf numFmtId="10" fontId="6" fillId="0" borderId="8" xfId="3" applyNumberFormat="1" applyFont="1" applyFill="1" applyBorder="1" applyAlignment="1">
      <alignment horizontal="right" vertical="center" wrapText="1"/>
    </xf>
    <xf numFmtId="178" fontId="6" fillId="0" borderId="8" xfId="1" applyNumberFormat="1" applyFont="1" applyFill="1" applyBorder="1" applyAlignment="1">
      <alignment horizontal="right" vertical="center"/>
    </xf>
    <xf numFmtId="178" fontId="6" fillId="0" borderId="4" xfId="1" applyNumberFormat="1" applyFont="1" applyFill="1" applyBorder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180" fontId="4" fillId="0" borderId="9" xfId="0" applyNumberFormat="1" applyFont="1" applyFill="1" applyBorder="1" applyAlignment="1">
      <alignment horizontal="right" vertical="center"/>
    </xf>
    <xf numFmtId="180" fontId="4" fillId="0" borderId="6" xfId="0" applyNumberFormat="1" applyFont="1" applyFill="1" applyBorder="1" applyAlignment="1">
      <alignment horizontal="right" vertical="center"/>
    </xf>
    <xf numFmtId="10" fontId="4" fillId="0" borderId="6" xfId="0" applyNumberFormat="1" applyFont="1" applyFill="1" applyBorder="1" applyAlignment="1">
      <alignment horizontal="right" vertical="center"/>
    </xf>
    <xf numFmtId="10" fontId="4" fillId="0" borderId="9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6" fillId="0" borderId="0" xfId="53" applyFont="1" applyFill="1" applyAlignment="1">
      <alignment horizontal="left" vertical="center"/>
    </xf>
    <xf numFmtId="0" fontId="3" fillId="0" borderId="0" xfId="53" applyFont="1" applyFill="1" applyAlignment="1">
      <alignment horizontal="left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0" fontId="5" fillId="0" borderId="10" xfId="53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8" fontId="4" fillId="0" borderId="0" xfId="49" applyNumberFormat="1" applyFont="1" applyFill="1" applyBorder="1" applyAlignment="1">
      <alignment horizontal="right" vertical="center"/>
    </xf>
    <xf numFmtId="180" fontId="6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indent="2"/>
    </xf>
    <xf numFmtId="178" fontId="6" fillId="0" borderId="0" xfId="49" applyNumberFormat="1" applyFont="1" applyFill="1" applyBorder="1" applyAlignment="1">
      <alignment horizontal="right" vertical="center"/>
    </xf>
    <xf numFmtId="179" fontId="6" fillId="0" borderId="0" xfId="49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80" fontId="4" fillId="0" borderId="4" xfId="53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178" fontId="4" fillId="0" borderId="8" xfId="49" applyNumberFormat="1" applyFont="1" applyFill="1" applyBorder="1" applyAlignment="1">
      <alignment horizontal="right" vertical="center"/>
    </xf>
    <xf numFmtId="0" fontId="6" fillId="0" borderId="0" xfId="0" applyFont="1" applyFill="1"/>
    <xf numFmtId="179" fontId="6" fillId="0" borderId="4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 wrapText="1" indent="2"/>
    </xf>
    <xf numFmtId="178" fontId="6" fillId="0" borderId="8" xfId="49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8" fontId="4" fillId="0" borderId="5" xfId="49" applyNumberFormat="1" applyFont="1" applyFill="1" applyBorder="1" applyAlignment="1">
      <alignment horizontal="right" vertical="center"/>
    </xf>
    <xf numFmtId="0" fontId="6" fillId="0" borderId="0" xfId="54" applyFont="1" applyFill="1" applyAlignment="1">
      <alignment horizontal="left" vertical="center" indent="2"/>
    </xf>
    <xf numFmtId="0" fontId="1" fillId="0" borderId="0" xfId="0" applyFont="1" applyFill="1" applyBorder="1" applyAlignment="1"/>
    <xf numFmtId="0" fontId="7" fillId="0" borderId="0" xfId="0" applyFont="1" applyFill="1" applyBorder="1" applyAlignment="1">
      <alignment horizontal="distributed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县市旗测算20080508_财力性转移支付2010年预算参考数 3 2" xfId="49"/>
    <cellStyle name="常规_表19" xfId="50"/>
    <cellStyle name="40% - Accent5 4 2" xfId="51"/>
    <cellStyle name="e鯪9Y_x005f_x005f_x005f_x000b_ 2 6 2" xfId="52"/>
    <cellStyle name="差_不含人员经费系数_财力性转移支付2010年预算参考数 2 2" xfId="53"/>
    <cellStyle name="差_县市旗测算-新科目（20080627）" xfId="54"/>
    <cellStyle name="常规 10 2 2 2 2" xfId="55"/>
    <cellStyle name="常规 2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D8" sqref="D8"/>
    </sheetView>
  </sheetViews>
  <sheetFormatPr defaultColWidth="10.2857142857143" defaultRowHeight="14.25" outlineLevelCol="1"/>
  <cols>
    <col min="1" max="1" width="20.1428571428571" style="91" customWidth="1"/>
    <col min="2" max="2" width="84" style="91" customWidth="1"/>
    <col min="3" max="16384" width="10.2857142857143" style="91"/>
  </cols>
  <sheetData>
    <row r="1" s="91" customFormat="1" ht="18.75" spans="1:2">
      <c r="A1" s="92"/>
      <c r="B1" s="93"/>
    </row>
    <row r="2" s="91" customFormat="1" ht="22.5" spans="1:2">
      <c r="A2" s="94" t="s">
        <v>0</v>
      </c>
      <c r="B2" s="93"/>
    </row>
    <row r="3" s="91" customFormat="1" ht="18.75" spans="1:2">
      <c r="A3" s="95" t="s">
        <v>1</v>
      </c>
      <c r="B3" s="93"/>
    </row>
    <row r="4" s="91" customFormat="1" spans="1:2">
      <c r="A4" s="93"/>
      <c r="B4" s="93"/>
    </row>
    <row r="5" s="91" customFormat="1" spans="1:2">
      <c r="A5" s="93"/>
      <c r="B5" s="93"/>
    </row>
    <row r="6" s="91" customFormat="1" spans="1:2">
      <c r="A6" s="93"/>
      <c r="B6" s="93"/>
    </row>
    <row r="7" s="91" customFormat="1" ht="27" customHeight="1" spans="1:2">
      <c r="A7" s="93"/>
      <c r="B7" s="93"/>
    </row>
    <row r="8" s="91" customFormat="1" spans="1:2">
      <c r="A8" s="93"/>
      <c r="B8" s="93"/>
    </row>
    <row r="9" s="91" customFormat="1" spans="1:2">
      <c r="A9" s="93"/>
      <c r="B9" s="93"/>
    </row>
    <row r="10" s="91" customFormat="1" spans="1:2">
      <c r="A10" s="96" t="s">
        <v>2</v>
      </c>
      <c r="B10" s="96"/>
    </row>
    <row r="11" s="91" customFormat="1" spans="1:2">
      <c r="A11" s="96"/>
      <c r="B11" s="96"/>
    </row>
    <row r="12" s="91" customFormat="1" ht="48" customHeight="1" spans="1:2">
      <c r="A12" s="96"/>
      <c r="B12" s="96"/>
    </row>
    <row r="14" s="91" customFormat="1" ht="185" customHeight="1"/>
    <row r="20" s="91" customFormat="1" ht="20.25" spans="1:2">
      <c r="A20" s="97" t="s">
        <v>3</v>
      </c>
      <c r="B20" s="97"/>
    </row>
    <row r="21" s="91" customFormat="1" ht="20.25" spans="1:2">
      <c r="A21" s="98"/>
      <c r="B21" s="98"/>
    </row>
  </sheetData>
  <mergeCells count="3">
    <mergeCell ref="A20:B20"/>
    <mergeCell ref="A21:B21"/>
    <mergeCell ref="A10:B12"/>
  </mergeCells>
  <pageMargins left="0.751388888888889" right="0.751388888888889" top="1" bottom="1" header="0.5" footer="0.5"/>
  <pageSetup paperSize="9" scale="8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view="pageBreakPreview" zoomScaleNormal="100" workbookViewId="0">
      <selection activeCell="A2" sqref="A2:D2"/>
    </sheetView>
  </sheetViews>
  <sheetFormatPr defaultColWidth="9.14285714285714" defaultRowHeight="14.25" outlineLevelCol="5"/>
  <cols>
    <col min="1" max="1" width="30.1428571428571" style="2" customWidth="1"/>
    <col min="2" max="2" width="12.1428571428571" style="2" customWidth="1"/>
    <col min="3" max="3" width="33.7142857142857" style="2" customWidth="1"/>
    <col min="4" max="4" width="12.8571428571429" style="2" customWidth="1"/>
    <col min="5" max="16384" width="9.14285714285714" style="1"/>
  </cols>
  <sheetData>
    <row r="1" spans="1:5">
      <c r="A1" s="5" t="s">
        <v>4</v>
      </c>
      <c r="B1" s="5"/>
      <c r="C1" s="5"/>
      <c r="D1" s="6"/>
      <c r="E1" s="6"/>
    </row>
    <row r="2" ht="21" spans="1:4">
      <c r="A2" s="7" t="s">
        <v>5</v>
      </c>
      <c r="B2" s="7"/>
      <c r="C2" s="7"/>
      <c r="D2" s="7"/>
    </row>
    <row r="3" ht="13.5" spans="1:5">
      <c r="A3" s="67"/>
      <c r="B3" s="67"/>
      <c r="C3" s="67"/>
      <c r="D3" s="10" t="s">
        <v>6</v>
      </c>
      <c r="E3" s="68"/>
    </row>
    <row r="4" s="66" customFormat="1" ht="28.15" customHeight="1" spans="1:4">
      <c r="A4" s="69" t="s">
        <v>7</v>
      </c>
      <c r="B4" s="13" t="s">
        <v>8</v>
      </c>
      <c r="C4" s="70" t="s">
        <v>7</v>
      </c>
      <c r="D4" s="71" t="s">
        <v>8</v>
      </c>
    </row>
    <row r="5" ht="28.15" customHeight="1" spans="1:4">
      <c r="A5" s="48" t="s">
        <v>9</v>
      </c>
      <c r="B5" s="16">
        <v>228</v>
      </c>
      <c r="C5" s="72" t="s">
        <v>10</v>
      </c>
      <c r="D5" s="73">
        <v>35</v>
      </c>
    </row>
    <row r="6" ht="28.15" customHeight="1" spans="1:4">
      <c r="A6" s="20" t="s">
        <v>11</v>
      </c>
      <c r="B6" s="74"/>
      <c r="C6" s="75" t="s">
        <v>12</v>
      </c>
      <c r="D6" s="76">
        <v>32</v>
      </c>
    </row>
    <row r="7" ht="28.15" customHeight="1" spans="1:4">
      <c r="A7" s="20" t="s">
        <v>13</v>
      </c>
      <c r="B7" s="21"/>
      <c r="C7" s="75" t="s">
        <v>14</v>
      </c>
      <c r="D7" s="76">
        <v>3</v>
      </c>
    </row>
    <row r="8" ht="28.15" customHeight="1" spans="1:4">
      <c r="A8" s="20" t="s">
        <v>15</v>
      </c>
      <c r="B8" s="21"/>
      <c r="C8" s="75"/>
      <c r="D8" s="76"/>
    </row>
    <row r="9" ht="28.15" customHeight="1" spans="1:4">
      <c r="A9" s="20" t="s">
        <v>16</v>
      </c>
      <c r="B9" s="21"/>
      <c r="C9" s="75"/>
      <c r="D9" s="77"/>
    </row>
    <row r="10" ht="28.15" customHeight="1" spans="1:4">
      <c r="A10" s="20" t="s">
        <v>17</v>
      </c>
      <c r="B10" s="21">
        <v>228</v>
      </c>
      <c r="C10" s="78"/>
      <c r="D10" s="24"/>
    </row>
    <row r="11" ht="28.15" customHeight="1" spans="1:6">
      <c r="A11" s="79" t="s">
        <v>18</v>
      </c>
      <c r="B11" s="80">
        <v>32</v>
      </c>
      <c r="C11" s="81" t="s">
        <v>19</v>
      </c>
      <c r="D11" s="82">
        <v>225</v>
      </c>
      <c r="F11" s="83"/>
    </row>
    <row r="12" ht="28.15" customHeight="1" spans="1:4">
      <c r="A12" s="20" t="s">
        <v>20</v>
      </c>
      <c r="B12" s="84">
        <v>16</v>
      </c>
      <c r="C12" s="85" t="s">
        <v>21</v>
      </c>
      <c r="D12" s="86"/>
    </row>
    <row r="13" ht="28.15" customHeight="1" spans="1:4">
      <c r="A13" s="20" t="s">
        <v>22</v>
      </c>
      <c r="B13" s="84"/>
      <c r="C13" s="85" t="s">
        <v>23</v>
      </c>
      <c r="D13" s="86">
        <v>225</v>
      </c>
    </row>
    <row r="14" ht="28.15" customHeight="1" spans="1:4">
      <c r="A14" s="20" t="s">
        <v>24</v>
      </c>
      <c r="B14" s="84">
        <v>16</v>
      </c>
      <c r="C14" s="85" t="s">
        <v>25</v>
      </c>
      <c r="D14" s="86"/>
    </row>
    <row r="15" s="2" customFormat="1" ht="31.9" customHeight="1" spans="1:4">
      <c r="A15" s="31"/>
      <c r="B15" s="54"/>
      <c r="C15" s="87" t="s">
        <v>26</v>
      </c>
      <c r="D15" s="82">
        <f>D5+D11</f>
        <v>260</v>
      </c>
    </row>
    <row r="16" ht="28.15" customHeight="1" spans="2:4">
      <c r="B16" s="84"/>
      <c r="C16" s="85" t="s">
        <v>27</v>
      </c>
      <c r="D16" s="86"/>
    </row>
    <row r="17" ht="28.15" customHeight="1" spans="1:4">
      <c r="A17" s="33" t="s">
        <v>28</v>
      </c>
      <c r="B17" s="63">
        <f>B5+B11</f>
        <v>260</v>
      </c>
      <c r="C17" s="88" t="s">
        <v>29</v>
      </c>
      <c r="D17" s="89">
        <v>260</v>
      </c>
    </row>
    <row r="18" ht="12.75" spans="1:4">
      <c r="A18" s="90"/>
      <c r="B18" s="90"/>
      <c r="C18" s="90"/>
      <c r="D18" s="90"/>
    </row>
  </sheetData>
  <mergeCells count="2">
    <mergeCell ref="A2:D2"/>
    <mergeCell ref="A18:D18"/>
  </mergeCells>
  <printOptions horizontalCentered="1"/>
  <pageMargins left="0.550694444444444" right="0.550694444444444" top="0.984027777777778" bottom="0.984027777777778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3"/>
  <sheetViews>
    <sheetView view="pageBreakPreview" zoomScaleNormal="100" topLeftCell="A3" workbookViewId="0">
      <selection activeCell="J6" sqref="J6"/>
    </sheetView>
  </sheetViews>
  <sheetFormatPr defaultColWidth="9.14285714285714" defaultRowHeight="14.25"/>
  <cols>
    <col min="1" max="1" width="34.7142857142857" style="39" customWidth="1"/>
    <col min="2" max="2" width="16" style="40" customWidth="1"/>
    <col min="3" max="4" width="15.4285714285714" style="41" customWidth="1"/>
    <col min="5" max="5" width="16.4285714285714" style="42" customWidth="1"/>
    <col min="6" max="16384" width="9.14285714285714" style="4"/>
  </cols>
  <sheetData>
    <row r="1" s="1" customFormat="1" spans="1:252">
      <c r="A1" s="5" t="s">
        <v>30</v>
      </c>
      <c r="B1" s="5"/>
      <c r="C1" s="6"/>
      <c r="D1" s="6"/>
      <c r="E1" s="6"/>
      <c r="IR1" s="4"/>
    </row>
    <row r="2" ht="21" spans="1:5">
      <c r="A2" s="43" t="s">
        <v>31</v>
      </c>
      <c r="B2" s="43"/>
      <c r="C2" s="43"/>
      <c r="D2" s="43"/>
      <c r="E2" s="43"/>
    </row>
    <row r="3" ht="15" spans="3:5">
      <c r="C3" s="44"/>
      <c r="D3" s="44"/>
      <c r="E3" s="45" t="s">
        <v>6</v>
      </c>
    </row>
    <row r="4" s="38" customFormat="1" ht="42" customHeight="1" spans="1:5">
      <c r="A4" s="46" t="s">
        <v>32</v>
      </c>
      <c r="B4" s="47" t="s">
        <v>33</v>
      </c>
      <c r="C4" s="13" t="s">
        <v>8</v>
      </c>
      <c r="D4" s="13" t="s">
        <v>34</v>
      </c>
      <c r="E4" s="14" t="s">
        <v>35</v>
      </c>
    </row>
    <row r="5" ht="28.15" customHeight="1" spans="1:5">
      <c r="A5" s="48" t="s">
        <v>36</v>
      </c>
      <c r="B5" s="49">
        <v>209</v>
      </c>
      <c r="C5" s="50">
        <v>228</v>
      </c>
      <c r="D5" s="51">
        <v>1.09090909090909</v>
      </c>
      <c r="E5" s="52">
        <v>2.25714285714286</v>
      </c>
    </row>
    <row r="6" ht="28.15" customHeight="1" spans="1:5">
      <c r="A6" s="53" t="s">
        <v>37</v>
      </c>
      <c r="B6" s="49"/>
      <c r="C6" s="54"/>
      <c r="D6" s="55"/>
      <c r="E6" s="52"/>
    </row>
    <row r="7" ht="28.15" customHeight="1" spans="1:5">
      <c r="A7" s="53" t="s">
        <v>38</v>
      </c>
      <c r="B7" s="56"/>
      <c r="C7" s="28"/>
      <c r="D7" s="17"/>
      <c r="E7" s="52"/>
    </row>
    <row r="8" ht="28.15" customHeight="1" spans="1:5">
      <c r="A8" s="53" t="s">
        <v>39</v>
      </c>
      <c r="B8" s="56"/>
      <c r="C8" s="28"/>
      <c r="D8" s="17"/>
      <c r="E8" s="57"/>
    </row>
    <row r="9" ht="28.15" customHeight="1" spans="1:5">
      <c r="A9" s="53" t="s">
        <v>40</v>
      </c>
      <c r="B9" s="56"/>
      <c r="C9" s="28"/>
      <c r="D9" s="17"/>
      <c r="E9" s="57"/>
    </row>
    <row r="10" ht="28.15" customHeight="1" spans="1:5">
      <c r="A10" s="53" t="s">
        <v>41</v>
      </c>
      <c r="B10" s="58">
        <v>209</v>
      </c>
      <c r="C10" s="59">
        <v>228</v>
      </c>
      <c r="D10" s="60">
        <v>1.09090909090909</v>
      </c>
      <c r="E10" s="57"/>
    </row>
    <row r="11" ht="28.15" customHeight="1" spans="1:5">
      <c r="A11" s="15" t="s">
        <v>42</v>
      </c>
      <c r="B11" s="56">
        <v>16</v>
      </c>
      <c r="C11" s="28">
        <v>16</v>
      </c>
      <c r="D11" s="51">
        <v>1</v>
      </c>
      <c r="E11" s="52">
        <v>0</v>
      </c>
    </row>
    <row r="12" s="1" customFormat="1" ht="28.15" customHeight="1" spans="1:5">
      <c r="A12" s="15" t="s">
        <v>43</v>
      </c>
      <c r="B12" s="56">
        <v>16</v>
      </c>
      <c r="C12" s="28">
        <v>16</v>
      </c>
      <c r="D12" s="51">
        <v>1</v>
      </c>
      <c r="E12" s="52">
        <v>-0.5</v>
      </c>
    </row>
    <row r="13" ht="28.15" customHeight="1" spans="1:5">
      <c r="A13" s="61" t="s">
        <v>28</v>
      </c>
      <c r="B13" s="62">
        <v>241</v>
      </c>
      <c r="C13" s="63">
        <v>260</v>
      </c>
      <c r="D13" s="64">
        <v>1.07883817427386</v>
      </c>
      <c r="E13" s="65">
        <v>1.20338983050847</v>
      </c>
    </row>
  </sheetData>
  <mergeCells count="1">
    <mergeCell ref="A2:E2"/>
  </mergeCells>
  <printOptions horizontalCentered="1"/>
  <pageMargins left="0.550694444444444" right="0.550694444444444" top="0.984027777777778" bottom="0.984027777777778" header="0.511805555555556" footer="0.511805555555556"/>
  <pageSetup paperSize="9" scale="95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6"/>
  <sheetViews>
    <sheetView view="pageBreakPreview" zoomScaleNormal="100" workbookViewId="0">
      <selection activeCell="I6" sqref="I6:J6"/>
    </sheetView>
  </sheetViews>
  <sheetFormatPr defaultColWidth="9.14285714285714" defaultRowHeight="14.25"/>
  <cols>
    <col min="1" max="1" width="39.4285714285714" style="2" customWidth="1"/>
    <col min="2" max="2" width="14.2857142857143" style="2" customWidth="1"/>
    <col min="3" max="3" width="13.1428571428571" style="2" customWidth="1"/>
    <col min="4" max="4" width="14.4285714285714" style="2" customWidth="1"/>
    <col min="5" max="5" width="16.4285714285714" style="3" customWidth="1"/>
    <col min="6" max="16384" width="9.14285714285714" style="4"/>
  </cols>
  <sheetData>
    <row r="1" s="1" customFormat="1" spans="1:247">
      <c r="A1" s="5" t="s">
        <v>44</v>
      </c>
      <c r="B1" s="5"/>
      <c r="C1" s="5"/>
      <c r="D1" s="6"/>
      <c r="E1" s="6"/>
      <c r="IM1" s="4"/>
    </row>
    <row r="2" ht="21" spans="1:5">
      <c r="A2" s="7" t="s">
        <v>45</v>
      </c>
      <c r="B2" s="7"/>
      <c r="C2" s="7"/>
      <c r="D2" s="7"/>
      <c r="E2" s="7"/>
    </row>
    <row r="3" ht="15" spans="1:5">
      <c r="A3" s="8"/>
      <c r="B3" s="8"/>
      <c r="C3" s="9"/>
      <c r="D3" s="10"/>
      <c r="E3" s="10" t="s">
        <v>6</v>
      </c>
    </row>
    <row r="4" ht="42" customHeight="1" spans="1:5">
      <c r="A4" s="11" t="s">
        <v>7</v>
      </c>
      <c r="B4" s="12" t="s">
        <v>33</v>
      </c>
      <c r="C4" s="12" t="s">
        <v>8</v>
      </c>
      <c r="D4" s="13" t="s">
        <v>34</v>
      </c>
      <c r="E4" s="14" t="s">
        <v>35</v>
      </c>
    </row>
    <row r="5" ht="28.15" customHeight="1" spans="1:5">
      <c r="A5" s="15" t="s">
        <v>10</v>
      </c>
      <c r="B5" s="16">
        <v>3</v>
      </c>
      <c r="C5" s="17">
        <v>35</v>
      </c>
      <c r="D5" s="18">
        <f>C5/B5</f>
        <v>11.6666666666667</v>
      </c>
      <c r="E5" s="19">
        <v>7.75</v>
      </c>
    </row>
    <row r="6" ht="28.15" customHeight="1" spans="1:5">
      <c r="A6" s="20" t="s">
        <v>12</v>
      </c>
      <c r="B6" s="21"/>
      <c r="C6" s="22">
        <v>32</v>
      </c>
      <c r="D6" s="23"/>
      <c r="E6" s="24">
        <v>7</v>
      </c>
    </row>
    <row r="7" ht="28.15" customHeight="1" spans="1:5">
      <c r="A7" s="25" t="s">
        <v>46</v>
      </c>
      <c r="B7" s="21"/>
      <c r="C7" s="22">
        <v>32</v>
      </c>
      <c r="D7" s="23"/>
      <c r="E7" s="24">
        <v>7</v>
      </c>
    </row>
    <row r="8" ht="28.15" customHeight="1" spans="1:5">
      <c r="A8" s="20" t="s">
        <v>14</v>
      </c>
      <c r="B8" s="21">
        <v>3</v>
      </c>
      <c r="C8" s="26">
        <v>3</v>
      </c>
      <c r="D8" s="23">
        <f>C8/B8</f>
        <v>1</v>
      </c>
      <c r="E8" s="24"/>
    </row>
    <row r="9" ht="28.15" customHeight="1" spans="1:5">
      <c r="A9" s="25" t="s">
        <v>14</v>
      </c>
      <c r="B9" s="21">
        <v>3</v>
      </c>
      <c r="C9" s="27">
        <v>3</v>
      </c>
      <c r="D9" s="23">
        <f>C9/B9</f>
        <v>1</v>
      </c>
      <c r="E9" s="24"/>
    </row>
    <row r="10" ht="28.15" customHeight="1" spans="1:5">
      <c r="A10" s="15" t="s">
        <v>19</v>
      </c>
      <c r="B10" s="28"/>
      <c r="C10" s="17">
        <v>225</v>
      </c>
      <c r="D10" s="23"/>
      <c r="E10" s="19">
        <v>1.29591836734694</v>
      </c>
    </row>
    <row r="11" ht="28.15" customHeight="1" spans="1:5">
      <c r="A11" s="20" t="s">
        <v>21</v>
      </c>
      <c r="B11" s="21"/>
      <c r="C11" s="22"/>
      <c r="D11" s="23"/>
      <c r="E11" s="24"/>
    </row>
    <row r="12" ht="28.15" customHeight="1" spans="1:5">
      <c r="A12" s="29" t="s">
        <v>25</v>
      </c>
      <c r="B12" s="21"/>
      <c r="C12" s="30"/>
      <c r="D12" s="23"/>
      <c r="E12" s="24"/>
    </row>
    <row r="13" ht="28.15" customHeight="1" spans="1:5">
      <c r="A13" s="20" t="s">
        <v>23</v>
      </c>
      <c r="B13" s="21">
        <v>206</v>
      </c>
      <c r="C13" s="22">
        <v>225</v>
      </c>
      <c r="D13" s="23">
        <f t="shared" ref="D13:D16" si="0">C13/B13</f>
        <v>1.09223300970874</v>
      </c>
      <c r="E13" s="24">
        <v>1.29591836734694</v>
      </c>
    </row>
    <row r="14" ht="28.15" customHeight="1" spans="1:5">
      <c r="A14" s="31" t="s">
        <v>26</v>
      </c>
      <c r="B14" s="28">
        <v>209</v>
      </c>
      <c r="C14" s="32">
        <f>C5+C10</f>
        <v>260</v>
      </c>
      <c r="D14" s="18">
        <f t="shared" si="0"/>
        <v>1.24401913875598</v>
      </c>
      <c r="E14" s="19">
        <v>1.54901960784314</v>
      </c>
    </row>
    <row r="15" s="1" customFormat="1" ht="28.15" customHeight="1" spans="1:16378">
      <c r="A15" s="20" t="s">
        <v>27</v>
      </c>
      <c r="B15" s="21">
        <v>32</v>
      </c>
      <c r="C15" s="22"/>
      <c r="D15" s="23"/>
      <c r="E15" s="2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</row>
    <row r="16" ht="28.15" customHeight="1" spans="1:5">
      <c r="A16" s="33" t="s">
        <v>29</v>
      </c>
      <c r="B16" s="34">
        <v>241</v>
      </c>
      <c r="C16" s="35">
        <v>260</v>
      </c>
      <c r="D16" s="36">
        <f t="shared" si="0"/>
        <v>1.07883817427386</v>
      </c>
      <c r="E16" s="37">
        <v>1.20338983050847</v>
      </c>
    </row>
  </sheetData>
  <mergeCells count="1">
    <mergeCell ref="A2:E2"/>
  </mergeCells>
  <printOptions horizontalCentered="1"/>
  <pageMargins left="0.354166666666667" right="0.354166666666667" top="0.984027777777778" bottom="0.984027777777778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表3-1.汕尾市城区2024年区级国有资本经营预算收支决算表</vt:lpstr>
      <vt:lpstr>表3-2.汕尾市城区2024年区级国有资本经营预算收入决算表</vt:lpstr>
      <vt:lpstr>表3-3.汕尾市城区2024年区级国有资本经营预算支出决算表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</cp:lastModifiedBy>
  <dcterms:created xsi:type="dcterms:W3CDTF">2023-02-03T20:09:00Z</dcterms:created>
  <dcterms:modified xsi:type="dcterms:W3CDTF">2025-09-08T06:53:24Z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494A9185DBE8422989272E3D4F15CF0C</vt:lpwstr>
  </property>
  <property fmtid="{D5CDD505-2E9C-101B-9397-08002B2CF9AE}" pid="3" name="KSOProductBuildVer">
    <vt:lpwstr>2052-12.1.0.22529</vt:lpwstr>
  </property>
</Properties>
</file>