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公示名单" sheetId="1" r:id="rId1"/>
  </sheets>
  <definedNames>
    <definedName name="_xlnm._FilterDatabase" localSheetId="0" hidden="1">公示名单!$A$2:$P$3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<sst xmlns="http://schemas.openxmlformats.org/spreadsheetml/2006/main" count="45" uniqueCount="34">
  <si>
    <t>公示名单</t>
  </si>
  <si>
    <t>序号</t>
  </si>
  <si>
    <t>用人单位</t>
  </si>
  <si>
    <t>社会信用代码</t>
  </si>
  <si>
    <t>法人代表</t>
  </si>
  <si>
    <t>吸纳人员姓名</t>
  </si>
  <si>
    <t>性别</t>
  </si>
  <si>
    <t>身份证号码</t>
  </si>
  <si>
    <t>人员类型</t>
  </si>
  <si>
    <t>用人单位实际缴纳社会保险费</t>
  </si>
  <si>
    <t>申请季度
/年度</t>
  </si>
  <si>
    <t>补贴金额
（元）</t>
  </si>
  <si>
    <t>基本养老保险费</t>
  </si>
  <si>
    <t>基本医疗保险费</t>
  </si>
  <si>
    <t>失业保险费</t>
  </si>
  <si>
    <t>工伤保险费</t>
  </si>
  <si>
    <t>生育保险费</t>
  </si>
  <si>
    <t>汕尾市方中圆商务服务有限公司</t>
  </si>
  <si>
    <t>91441502MA7HRR2D5T</t>
  </si>
  <si>
    <t>林振荣</t>
  </si>
  <si>
    <t>杨锦涛</t>
  </si>
  <si>
    <t>男</t>
  </si>
  <si>
    <t>44150****3039</t>
  </si>
  <si>
    <t>就业困难人员</t>
  </si>
  <si>
    <t>已合并入医疗保险</t>
  </si>
  <si>
    <t>2024年7-12月</t>
  </si>
  <si>
    <t>张春平</t>
  </si>
  <si>
    <t>女</t>
  </si>
  <si>
    <t>44142****5546</t>
  </si>
  <si>
    <t>林爱锦</t>
  </si>
  <si>
    <t>44152****4601</t>
  </si>
  <si>
    <t>庄汉超</t>
  </si>
  <si>
    <t>44152****4574</t>
  </si>
  <si>
    <t>合并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</si>
</sst>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6"/>
      <name val="宋体"/>
      <charset val="134"/>
    </font>
    <font>
      <b/>
      <sz val="20"/>
      <name val="宋体"/>
      <charset val="134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20"/>
      <name val="方正小标宋简体"/>
      <charset val="134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8"/>
  <sheetViews>
    <sheetView tabSelected="1" zoomScale="50" zoomScaleNormal="50" workbookViewId="0">
      <pane ySplit="3" topLeftCell="A4" activePane="bottomLeft" state="frozen"/>
      <selection/>
      <selection pane="bottomLeft" activeCell="A8" sqref="A8:O8"/>
    </sheetView>
  </sheetViews>
  <sheetFormatPr defaultColWidth="9" defaultRowHeight="13.5" outlineLevelRow="7"/>
  <cols>
    <col min="1" max="1" width="9.775" customWidth="1"/>
    <col min="2" max="2" width="19.3333333333333" customWidth="1"/>
    <col min="3" max="3" width="30.4416666666667" customWidth="1"/>
    <col min="4" max="4" width="13.1083333333333" customWidth="1"/>
    <col min="5" max="5" width="14.4416666666667" customWidth="1"/>
    <col min="6" max="6" width="10" customWidth="1"/>
    <col min="7" max="7" width="26.8916666666667" customWidth="1"/>
    <col min="8" max="8" width="40.6666666666667" customWidth="1"/>
    <col min="9" max="9" width="30.8916666666667" customWidth="1"/>
    <col min="10" max="10" width="19.3333333333333" customWidth="1"/>
    <col min="11" max="11" width="24" customWidth="1"/>
    <col min="12" max="12" width="16.4416666666667" customWidth="1"/>
    <col min="13" max="13" width="19.5583333333333" customWidth="1"/>
    <col min="14" max="14" width="26.225" customWidth="1"/>
    <col min="15" max="15" width="29.3333333333333" customWidth="1"/>
    <col min="16" max="16" width="31.1083333333333" customWidth="1"/>
  </cols>
  <sheetData>
    <row r="1" ht="86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27" spans="1:1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5" t="s">
        <v>9</v>
      </c>
      <c r="J2" s="16"/>
      <c r="K2" s="16"/>
      <c r="L2" s="16"/>
      <c r="M2" s="16"/>
      <c r="N2" s="16"/>
      <c r="O2" s="3" t="s">
        <v>10</v>
      </c>
      <c r="P2" s="15" t="s">
        <v>11</v>
      </c>
    </row>
    <row r="3" s="1" customFormat="1" ht="51" spans="1:16">
      <c r="A3" s="3"/>
      <c r="B3" s="3"/>
      <c r="C3" s="3"/>
      <c r="D3" s="3"/>
      <c r="E3" s="3"/>
      <c r="F3" s="3"/>
      <c r="G3" s="3"/>
      <c r="H3" s="3"/>
      <c r="I3" s="15"/>
      <c r="J3" s="15" t="s">
        <v>12</v>
      </c>
      <c r="K3" s="15" t="s">
        <v>13</v>
      </c>
      <c r="L3" s="15" t="s">
        <v>14</v>
      </c>
      <c r="M3" s="15" t="s">
        <v>15</v>
      </c>
      <c r="N3" s="15" t="s">
        <v>16</v>
      </c>
      <c r="O3" s="3"/>
      <c r="P3" s="15"/>
    </row>
    <row r="4" ht="52" customHeight="1" spans="1:16">
      <c r="A4" s="4">
        <v>1</v>
      </c>
      <c r="B4" s="5" t="s">
        <v>17</v>
      </c>
      <c r="C4" s="4" t="s">
        <v>18</v>
      </c>
      <c r="D4" s="4" t="s">
        <v>19</v>
      </c>
      <c r="E4" s="6" t="s">
        <v>20</v>
      </c>
      <c r="F4" s="7" t="s">
        <v>21</v>
      </c>
      <c r="G4" s="22" t="s">
        <v>22</v>
      </c>
      <c r="H4" s="8" t="s">
        <v>23</v>
      </c>
      <c r="I4" s="12">
        <f>J4+K4+L4+M4</f>
        <v>5938.92</v>
      </c>
      <c r="J4" s="17">
        <v>4042.8</v>
      </c>
      <c r="K4" s="17">
        <v>1685.58</v>
      </c>
      <c r="L4" s="17">
        <v>140.34</v>
      </c>
      <c r="M4" s="17">
        <v>70.2</v>
      </c>
      <c r="N4" s="18" t="s">
        <v>24</v>
      </c>
      <c r="O4" s="19" t="s">
        <v>25</v>
      </c>
      <c r="P4" s="20">
        <v>5938.92</v>
      </c>
    </row>
    <row r="5" ht="52" customHeight="1" spans="1:16">
      <c r="A5" s="9"/>
      <c r="B5" s="10"/>
      <c r="C5" s="9"/>
      <c r="D5" s="9"/>
      <c r="E5" s="6" t="s">
        <v>26</v>
      </c>
      <c r="F5" s="7" t="s">
        <v>27</v>
      </c>
      <c r="G5" s="22" t="s">
        <v>28</v>
      </c>
      <c r="H5" s="8" t="s">
        <v>23</v>
      </c>
      <c r="I5" s="12">
        <f>J5+K5+L5+M5</f>
        <v>5938.92</v>
      </c>
      <c r="J5" s="17">
        <v>4042.8</v>
      </c>
      <c r="K5" s="17">
        <v>1685.58</v>
      </c>
      <c r="L5" s="17">
        <v>140.34</v>
      </c>
      <c r="M5" s="17">
        <v>70.2</v>
      </c>
      <c r="N5" s="18" t="s">
        <v>24</v>
      </c>
      <c r="O5" s="19" t="s">
        <v>25</v>
      </c>
      <c r="P5" s="20">
        <v>5938.92</v>
      </c>
    </row>
    <row r="6" ht="52" customHeight="1" spans="1:16">
      <c r="A6" s="9"/>
      <c r="B6" s="10"/>
      <c r="C6" s="9"/>
      <c r="D6" s="9"/>
      <c r="E6" s="6" t="s">
        <v>29</v>
      </c>
      <c r="F6" s="7" t="s">
        <v>27</v>
      </c>
      <c r="G6" s="22" t="s">
        <v>30</v>
      </c>
      <c r="H6" s="8" t="s">
        <v>23</v>
      </c>
      <c r="I6" s="12">
        <f>J6+K6+L6+M6</f>
        <v>5938.92</v>
      </c>
      <c r="J6" s="17">
        <v>4042.8</v>
      </c>
      <c r="K6" s="17">
        <v>1685.58</v>
      </c>
      <c r="L6" s="17">
        <v>140.34</v>
      </c>
      <c r="M6" s="17">
        <v>70.2</v>
      </c>
      <c r="N6" s="18" t="s">
        <v>24</v>
      </c>
      <c r="O6" s="19" t="s">
        <v>25</v>
      </c>
      <c r="P6" s="20">
        <v>5938.92</v>
      </c>
    </row>
    <row r="7" ht="52" customHeight="1" spans="1:16">
      <c r="A7" s="9"/>
      <c r="B7" s="10"/>
      <c r="C7" s="9"/>
      <c r="D7" s="9"/>
      <c r="E7" s="11" t="s">
        <v>31</v>
      </c>
      <c r="F7" s="12" t="s">
        <v>21</v>
      </c>
      <c r="G7" s="23" t="s">
        <v>32</v>
      </c>
      <c r="H7" s="8" t="s">
        <v>23</v>
      </c>
      <c r="I7" s="12">
        <f>J7+K7+L7+M7</f>
        <v>5938.92</v>
      </c>
      <c r="J7" s="17">
        <v>4042.8</v>
      </c>
      <c r="K7" s="17">
        <v>1685.58</v>
      </c>
      <c r="L7" s="17">
        <v>140.34</v>
      </c>
      <c r="M7" s="17">
        <v>70.2</v>
      </c>
      <c r="N7" s="18" t="s">
        <v>24</v>
      </c>
      <c r="O7" s="19" t="s">
        <v>25</v>
      </c>
      <c r="P7" s="20">
        <v>5938.92</v>
      </c>
    </row>
    <row r="8" ht="67" customHeight="1" spans="1:16">
      <c r="A8" s="13" t="s">
        <v>33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21">
        <f>SUM(P4:P7)</f>
        <v>23755.68</v>
      </c>
    </row>
  </sheetData>
  <mergeCells count="18">
    <mergeCell ref="A1:P1"/>
    <mergeCell ref="J2:N2"/>
    <mergeCell ref="A8:O8"/>
    <mergeCell ref="A2:A3"/>
    <mergeCell ref="A4:A7"/>
    <mergeCell ref="B2:B3"/>
    <mergeCell ref="B4:B7"/>
    <mergeCell ref="C2:C3"/>
    <mergeCell ref="C4:C7"/>
    <mergeCell ref="D2:D3"/>
    <mergeCell ref="D4:D7"/>
    <mergeCell ref="E2:E3"/>
    <mergeCell ref="F2:F3"/>
    <mergeCell ref="G2:G3"/>
    <mergeCell ref="H2:H3"/>
    <mergeCell ref="I2:I3"/>
    <mergeCell ref="O2:O3"/>
    <mergeCell ref="P2:P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19</cp:lastModifiedBy>
  <dcterms:created xsi:type="dcterms:W3CDTF">2021-12-20T03:33:00Z</dcterms:created>
  <dcterms:modified xsi:type="dcterms:W3CDTF">2025-05-22T03:18:10Z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68D9905437DE4887B18995568564A2A5</vt:lpwstr>
  </property>
</Properties>
</file>