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4" sheetId="1" r:id="rId1"/>
  </sheets>
  <definedNames>
    <definedName name="_xlnm.Print_Titles" localSheetId="0">'表4'!$1:$5</definedName>
  </definedNames>
  <calcPr fullCalcOnLoad="1"/>
</workbook>
</file>

<file path=xl/sharedStrings.xml><?xml version="1.0" encoding="utf-8"?>
<sst xmlns="http://schemas.openxmlformats.org/spreadsheetml/2006/main" count="30" uniqueCount="28">
  <si>
    <t>汕尾市城区2020年新增债券资金和抗疫特别国债资金安排使用情况表</t>
  </si>
  <si>
    <t>表4</t>
  </si>
  <si>
    <t>单位：万元</t>
  </si>
  <si>
    <t>序号</t>
  </si>
  <si>
    <t>项目名称</t>
  </si>
  <si>
    <t>单位  名称</t>
  </si>
  <si>
    <t>新增资金安排额</t>
  </si>
  <si>
    <t>资金性质</t>
  </si>
  <si>
    <t>项目主要内容</t>
  </si>
  <si>
    <t>一、新增专项债券资金</t>
  </si>
  <si>
    <t>政府性基金预算</t>
  </si>
  <si>
    <t>汕尾市城区幼儿园建设工程项目（城区）</t>
  </si>
  <si>
    <t>区教育局</t>
  </si>
  <si>
    <t>新建、改扩建城区中心幼儿园、香洲幼儿园（原品清幼儿园）、培英幼儿园、青草幼儿园、碧桂园幼儿园、保利幼儿园、红海西路幼儿园等七所幼儿园保教楼及附属工程</t>
  </si>
  <si>
    <t>二、抗疫特别国债</t>
  </si>
  <si>
    <t>汕尾市城区美丽乡村精品线路基础设施建设工程</t>
  </si>
  <si>
    <t>区农业农村和水利局</t>
  </si>
  <si>
    <t>汕尾市城区东涌镇、捷胜镇、红草镇、马宫街道两侧沿途16个村庄的基础设施；沿线村庄生态人居环境整治、农村产业发展、产业链改造升级。</t>
  </si>
  <si>
    <t>汕尾市城区城镇老旧小区微改造提升项目</t>
  </si>
  <si>
    <t>区住房和城乡建设局</t>
  </si>
  <si>
    <t>对市区三马路、澳门街、高第街、翠园街、蝶苑小区、滨海A区等老旧小区升级改造：污水管网建设，路灯建设；道路建设、管道（燃气、供水、排污）建设、垃圾处理配套工程、消防系统配置建设、五线整改（通信、电力、广播、供水、燃气）、背街小巷维修改造、停车场（位）改建等。助推汕尾创文创卫、提升城市环境和旅游质量等。</t>
  </si>
  <si>
    <t>三、新增一般债券资金</t>
  </si>
  <si>
    <t>一般公共预算</t>
  </si>
  <si>
    <t>汕尾市城区推进农村人居环境整治创建生态宜居美丽乡村建设项目</t>
  </si>
  <si>
    <t>建设垃圾分类处理设施、垃圾转运站，铺设污水处理管网、实现雨污分流，村道硬化工程，建设卫生站、文化室，村头公园</t>
  </si>
  <si>
    <t>汕尾市区二马路及周边支路更新改造升级建设项目</t>
  </si>
  <si>
    <t>对二马路（长1.7公里、路面宽12米）及周边道路改造、给排水管网、消防系统、三线整治等配套项目建设，沿路两侧楼体立面和两侧骑楼改造升级。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</si>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</sst>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2">
      <selection activeCell="J7" sqref="J7"/>
    </sheetView>
  </sheetViews>
  <sheetFormatPr defaultColWidth="9.00390625" defaultRowHeight="28.5" customHeight="1"/>
  <cols>
    <col min="1" max="1" width="8.125" style="1" customWidth="1"/>
    <col min="2" max="2" width="39.75390625" style="2" customWidth="1"/>
    <col min="3" max="3" width="11.875" style="2" customWidth="1"/>
    <col min="4" max="4" width="11.375" style="2" customWidth="1"/>
    <col min="5" max="5" width="8.125" style="2" customWidth="1"/>
    <col min="6" max="6" width="49.25390625" style="2" customWidth="1"/>
    <col min="7" max="16384" width="9.00390625" style="2" customWidth="1"/>
  </cols>
  <sheetData>
    <row r="1" ht="23.25" customHeight="1">
      <c r="A1" s="3"/>
    </row>
    <row r="2" spans="1:6" ht="54.75" customHeight="1">
      <c r="A2" s="4" t="s">
        <v>0</v>
      </c>
      <c r="B2" s="4"/>
      <c r="C2" s="4"/>
      <c r="D2" s="4"/>
      <c r="E2" s="4"/>
      <c r="F2" s="4"/>
    </row>
    <row r="3" spans="1:6" ht="24" customHeight="1">
      <c r="A3" s="5" t="s">
        <v>1</v>
      </c>
      <c r="B3" s="6"/>
      <c r="C3" s="6"/>
      <c r="D3" s="7"/>
      <c r="E3" s="7"/>
      <c r="F3" s="8" t="s">
        <v>2</v>
      </c>
    </row>
    <row r="4" spans="1:6" s="1" customFormat="1" ht="14.25">
      <c r="A4" s="9" t="s">
        <v>3</v>
      </c>
      <c r="B4" s="10" t="s">
        <v>4</v>
      </c>
      <c r="C4" s="10" t="s">
        <v>5</v>
      </c>
      <c r="D4" s="9" t="s">
        <v>6</v>
      </c>
      <c r="E4" s="10" t="s">
        <v>7</v>
      </c>
      <c r="F4" s="10" t="s">
        <v>8</v>
      </c>
    </row>
    <row r="5" spans="1:6" ht="27" customHeight="1">
      <c r="A5" s="11"/>
      <c r="B5" s="12"/>
      <c r="C5" s="12"/>
      <c r="D5" s="11"/>
      <c r="E5" s="12"/>
      <c r="F5" s="12"/>
    </row>
    <row r="6" spans="1:6" ht="34.5" customHeight="1">
      <c r="A6" s="13"/>
      <c r="B6" s="14" t="s">
        <v>9</v>
      </c>
      <c r="C6" s="15"/>
      <c r="D6" s="16">
        <f>SUM(D7:D7)</f>
        <v>10000</v>
      </c>
      <c r="E6" s="17" t="s">
        <v>10</v>
      </c>
      <c r="F6" s="13"/>
    </row>
    <row r="7" spans="1:6" ht="126" customHeight="1">
      <c r="A7" s="13">
        <v>1</v>
      </c>
      <c r="B7" s="18" t="s">
        <v>11</v>
      </c>
      <c r="C7" s="18" t="s">
        <v>12</v>
      </c>
      <c r="D7" s="19">
        <v>10000</v>
      </c>
      <c r="E7" s="17"/>
      <c r="F7" s="18" t="s">
        <v>13</v>
      </c>
    </row>
    <row r="8" spans="1:6" ht="34.5" customHeight="1">
      <c r="A8" s="13"/>
      <c r="B8" s="20" t="s">
        <v>14</v>
      </c>
      <c r="C8" s="20"/>
      <c r="D8" s="16">
        <f>D9+D10</f>
        <v>13800</v>
      </c>
      <c r="E8" s="17"/>
      <c r="F8" s="21"/>
    </row>
    <row r="9" spans="1:6" ht="105.75" customHeight="1">
      <c r="A9" s="13">
        <v>1</v>
      </c>
      <c r="B9" s="18" t="s">
        <v>15</v>
      </c>
      <c r="C9" s="18" t="s">
        <v>16</v>
      </c>
      <c r="D9" s="22">
        <v>8000</v>
      </c>
      <c r="E9" s="17"/>
      <c r="F9" s="21" t="s">
        <v>17</v>
      </c>
    </row>
    <row r="10" spans="1:6" ht="231" customHeight="1">
      <c r="A10" s="13">
        <v>2</v>
      </c>
      <c r="B10" s="18" t="s">
        <v>18</v>
      </c>
      <c r="C10" s="18" t="s">
        <v>19</v>
      </c>
      <c r="D10" s="22">
        <v>5800</v>
      </c>
      <c r="E10" s="17"/>
      <c r="F10" s="21" t="s">
        <v>20</v>
      </c>
    </row>
    <row r="11" spans="1:6" ht="34.5" customHeight="1">
      <c r="A11" s="13"/>
      <c r="B11" s="20" t="s">
        <v>21</v>
      </c>
      <c r="C11" s="20"/>
      <c r="D11" s="16">
        <f>D12+D13</f>
        <v>21000</v>
      </c>
      <c r="E11" s="23" t="s">
        <v>22</v>
      </c>
      <c r="F11" s="21"/>
    </row>
    <row r="12" spans="1:6" ht="109.5" customHeight="1">
      <c r="A12" s="13">
        <v>1</v>
      </c>
      <c r="B12" s="24" t="s">
        <v>23</v>
      </c>
      <c r="C12" s="18" t="s">
        <v>16</v>
      </c>
      <c r="D12" s="22">
        <v>6000</v>
      </c>
      <c r="E12" s="23"/>
      <c r="F12" s="21" t="s">
        <v>24</v>
      </c>
    </row>
    <row r="13" spans="1:6" ht="109.5" customHeight="1">
      <c r="A13" s="13">
        <v>2</v>
      </c>
      <c r="B13" s="24" t="s">
        <v>25</v>
      </c>
      <c r="C13" s="24" t="s">
        <v>19</v>
      </c>
      <c r="D13" s="22">
        <v>15000</v>
      </c>
      <c r="E13" s="23"/>
      <c r="F13" s="25" t="s">
        <v>26</v>
      </c>
    </row>
    <row r="14" spans="1:6" ht="34.5" customHeight="1">
      <c r="A14" s="13"/>
      <c r="B14" s="13" t="s">
        <v>27</v>
      </c>
      <c r="C14" s="13"/>
      <c r="D14" s="16">
        <f>SUM(D8,D6,D11)</f>
        <v>44800</v>
      </c>
      <c r="E14" s="26"/>
      <c r="F14" s="26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0">
    <mergeCell ref="A2:F2"/>
    <mergeCell ref="A3:B3"/>
    <mergeCell ref="A4:A5"/>
    <mergeCell ref="B4:B5"/>
    <mergeCell ref="C4:C5"/>
    <mergeCell ref="D4:D5"/>
    <mergeCell ref="E4:E5"/>
    <mergeCell ref="E6:E10"/>
    <mergeCell ref="E11:E13"/>
    <mergeCell ref="F4:F5"/>
  </mergeCells>
  <printOptions horizontalCentered="1"/>
  <pageMargins left="0.275" right="0.07874015748031496" top="0.4722222222222222" bottom="0.35433070866141736" header="0.1968503937007874" footer="0.15748031496062992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贤衡</cp:lastModifiedBy>
  <cp:lastPrinted>2020-07-29T02:11:57Z</cp:lastPrinted>
  <dcterms:created xsi:type="dcterms:W3CDTF">2017-04-20T02:11:00Z</dcterms:created>
  <dcterms:modified xsi:type="dcterms:W3CDTF">2020-08-20T03:01:17Z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