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00" windowHeight="12195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<sst xmlns="http://schemas.openxmlformats.org/spreadsheetml/2006/main" count="37" uniqueCount="30">
  <si>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汕尾市城区2021年社保基金预算预算收支第三次调整表</t>
  </si>
  <si>
    <t>表4</t>
  </si>
  <si>
    <t xml:space="preserve"> 金额单位：万元</t>
  </si>
  <si>
    <t>项目名称</t>
  </si>
  <si>
    <t>年初预算数</t>
  </si>
  <si>
    <t>第一次调整增、减数</t>
  </si>
  <si>
    <t>第二次调整增、减数</t>
  </si>
  <si>
    <t>第三次调整增、减数</t>
  </si>
  <si>
    <t>调整后预算数</t>
  </si>
  <si>
    <t>一、收入（机关事业单位基本养老保险基金）</t>
  </si>
  <si>
    <t>一、支出（机关事业单位基本养老保险基金）</t>
  </si>
  <si>
    <t xml:space="preserve">   其中：1、保险费收入</t>
  </si>
  <si>
    <t xml:space="preserve">   其中：1、社会保险待遇支出</t>
  </si>
  <si>
    <t xml:space="preserve">         2、利息收入</t>
  </si>
  <si>
    <t xml:space="preserve">         2、其他支出</t>
  </si>
  <si>
    <t xml:space="preserve">         3、财政补贴收入</t>
  </si>
  <si>
    <t xml:space="preserve">         3、转移支出</t>
  </si>
  <si>
    <t xml:space="preserve">         4、委托投资收益</t>
  </si>
  <si>
    <t xml:space="preserve">         4、中央调剂资金支出（省级专用）</t>
  </si>
  <si>
    <t xml:space="preserve">         5、其他收入</t>
  </si>
  <si>
    <t xml:space="preserve">         5、中央调剂基金支出（中央专用）</t>
  </si>
  <si>
    <t xml:space="preserve">         6、转移收入</t>
  </si>
  <si>
    <t>二、上解上级支出</t>
  </si>
  <si>
    <t xml:space="preserve">         7、中央调剂资金收入（省级专用）</t>
  </si>
  <si>
    <t xml:space="preserve">         8、中央调剂基金收入（中央专用）</t>
  </si>
  <si>
    <t xml:space="preserve">         9、上级补助收入</t>
  </si>
  <si>
    <t>三、本年收支结余</t>
  </si>
  <si>
    <t>二、上年结余</t>
  </si>
  <si>
    <t>四、年末滚存结余</t>
  </si>
  <si>
    <t>总计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</si>
</sst>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_ "/>
    <numFmt numFmtId="178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4"/>
      <color indexed="8"/>
      <name val="宋体"/>
      <family val="0"/>
    </font>
    <font>
      <sz val="20"/>
      <color indexed="8"/>
      <name val="方正小标宋_GBK"/>
      <family val="4"/>
    </font>
    <font>
      <sz val="12"/>
      <color indexed="8"/>
      <name val="楷体_GB2312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Alignment="1" applyProtection="1">
      <alignment horizontal="center" vertical="center"/>
      <protection/>
    </xf>
    <xf numFmtId="0" fontId="5" fillId="33" borderId="0" xfId="0" applyNumberFormat="1" applyFont="1" applyFill="1" applyAlignment="1" applyProtection="1">
      <alignment horizontal="center" vertical="center"/>
      <protection/>
    </xf>
    <xf numFmtId="0" fontId="48" fillId="33" borderId="0" xfId="0" applyNumberFormat="1" applyFont="1" applyFill="1" applyBorder="1" applyAlignment="1" applyProtection="1">
      <alignment vertical="center"/>
      <protection/>
    </xf>
    <xf numFmtId="0" fontId="7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177" fontId="8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177" fontId="9" fillId="0" borderId="10" xfId="0" applyNumberFormat="1" applyFont="1" applyFill="1" applyBorder="1" applyAlignment="1">
      <alignment vertical="center" wrapText="1"/>
    </xf>
    <xf numFmtId="177" fontId="8" fillId="0" borderId="10" xfId="0" applyNumberFormat="1" applyFont="1" applyFill="1" applyBorder="1" applyAlignment="1">
      <alignment vertical="center" wrapText="1"/>
    </xf>
    <xf numFmtId="0" fontId="6" fillId="33" borderId="0" xfId="0" applyNumberFormat="1" applyFont="1" applyFill="1" applyAlignment="1" applyProtection="1">
      <alignment horizontal="center" vertical="center"/>
      <protection/>
    </xf>
    <xf numFmtId="178" fontId="2" fillId="0" borderId="0" xfId="0" applyNumberFormat="1" applyFont="1" applyAlignment="1">
      <alignment/>
    </xf>
    <xf numFmtId="178" fontId="0" fillId="0" borderId="0" xfId="0" applyNumberFormat="1" applyAlignment="1">
      <alignment/>
    </xf>
    <xf numFmtId="177" fontId="9" fillId="0" borderId="10" xfId="0" applyNumberFormat="1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6年城区社保基金决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showZeros="0" tabSelected="1" workbookViewId="0" topLeftCell="A1">
      <selection activeCell="O15" sqref="O15"/>
    </sheetView>
  </sheetViews>
  <sheetFormatPr defaultColWidth="8.00390625" defaultRowHeight="14.25"/>
  <cols>
    <col min="1" max="1" width="25.625" style="0" customWidth="1"/>
    <col min="2" max="6" width="10.625" style="0" customWidth="1"/>
    <col min="7" max="7" width="25.625" style="0" customWidth="1"/>
    <col min="8" max="12" width="10.625" style="0" customWidth="1"/>
    <col min="15" max="15" width="11.625" style="0" bestFit="1" customWidth="1"/>
  </cols>
  <sheetData>
    <row r="1" spans="1:12" ht="7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8.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9.5" customHeight="1">
      <c r="A4" s="8" t="s">
        <v>1</v>
      </c>
      <c r="B4" s="9"/>
      <c r="C4" s="9"/>
      <c r="D4" s="10"/>
      <c r="E4" s="9"/>
      <c r="F4" s="9"/>
      <c r="G4" s="9"/>
      <c r="H4" s="9"/>
      <c r="I4" s="9"/>
      <c r="J4" s="17" t="s">
        <v>2</v>
      </c>
      <c r="K4" s="17"/>
      <c r="L4" s="17"/>
    </row>
    <row r="5" spans="1:12" s="1" customFormat="1" ht="55.5" customHeight="1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3</v>
      </c>
      <c r="H5" s="11" t="s">
        <v>4</v>
      </c>
      <c r="I5" s="11" t="s">
        <v>5</v>
      </c>
      <c r="J5" s="11" t="s">
        <v>6</v>
      </c>
      <c r="K5" s="11" t="s">
        <v>7</v>
      </c>
      <c r="L5" s="11" t="s">
        <v>8</v>
      </c>
    </row>
    <row r="6" spans="1:15" s="2" customFormat="1" ht="42" customHeight="1">
      <c r="A6" s="12" t="s">
        <v>9</v>
      </c>
      <c r="B6" s="13">
        <v>12553</v>
      </c>
      <c r="C6" s="13">
        <v>0</v>
      </c>
      <c r="D6" s="13">
        <v>0</v>
      </c>
      <c r="E6" s="13">
        <v>248</v>
      </c>
      <c r="F6" s="13">
        <f>B6+C6+D6+E6</f>
        <v>12801</v>
      </c>
      <c r="G6" s="12" t="s">
        <v>10</v>
      </c>
      <c r="H6" s="13">
        <v>14854</v>
      </c>
      <c r="I6" s="13">
        <f>SUM(I7:I14)</f>
        <v>0</v>
      </c>
      <c r="J6" s="13">
        <f>SUM(J7:J14)</f>
        <v>0</v>
      </c>
      <c r="K6" s="13"/>
      <c r="L6" s="13">
        <f>H6+I6+J6+K6</f>
        <v>14854</v>
      </c>
      <c r="O6" s="18"/>
    </row>
    <row r="7" spans="1:15" s="3" customFormat="1" ht="30" customHeight="1">
      <c r="A7" s="14" t="s">
        <v>11</v>
      </c>
      <c r="B7" s="15">
        <v>12113</v>
      </c>
      <c r="C7" s="15"/>
      <c r="D7" s="15"/>
      <c r="E7" s="15"/>
      <c r="F7" s="15">
        <f aca="true" t="shared" si="0" ref="F7:F17">B7+C7+D7+E7</f>
        <v>12113</v>
      </c>
      <c r="G7" s="14" t="s">
        <v>12</v>
      </c>
      <c r="H7" s="15">
        <v>14794</v>
      </c>
      <c r="I7" s="15"/>
      <c r="J7" s="15"/>
      <c r="K7" s="15"/>
      <c r="L7" s="15">
        <f aca="true" t="shared" si="1" ref="L7:L17">H7+I7+J7+K7</f>
        <v>14794</v>
      </c>
      <c r="O7" s="19"/>
    </row>
    <row r="8" spans="1:15" s="3" customFormat="1" ht="30" customHeight="1">
      <c r="A8" s="14" t="s">
        <v>13</v>
      </c>
      <c r="B8" s="15">
        <v>320</v>
      </c>
      <c r="C8" s="15"/>
      <c r="D8" s="15"/>
      <c r="E8" s="15"/>
      <c r="F8" s="15">
        <f t="shared" si="0"/>
        <v>320</v>
      </c>
      <c r="G8" s="14" t="s">
        <v>14</v>
      </c>
      <c r="H8" s="15"/>
      <c r="I8" s="15"/>
      <c r="J8" s="15"/>
      <c r="K8" s="15"/>
      <c r="L8" s="15">
        <f t="shared" si="1"/>
        <v>0</v>
      </c>
      <c r="O8" s="19"/>
    </row>
    <row r="9" spans="1:15" s="3" customFormat="1" ht="30" customHeight="1">
      <c r="A9" s="14" t="s">
        <v>15</v>
      </c>
      <c r="B9" s="15">
        <v>0</v>
      </c>
      <c r="C9" s="15"/>
      <c r="D9" s="15"/>
      <c r="E9" s="15"/>
      <c r="F9" s="15">
        <f t="shared" si="0"/>
        <v>0</v>
      </c>
      <c r="G9" s="14" t="s">
        <v>16</v>
      </c>
      <c r="H9" s="15">
        <v>60</v>
      </c>
      <c r="I9" s="15"/>
      <c r="J9" s="15"/>
      <c r="K9" s="15"/>
      <c r="L9" s="15">
        <f t="shared" si="1"/>
        <v>60</v>
      </c>
      <c r="O9" s="19"/>
    </row>
    <row r="10" spans="1:15" s="3" customFormat="1" ht="30" customHeight="1">
      <c r="A10" s="14" t="s">
        <v>17</v>
      </c>
      <c r="B10" s="15">
        <v>0</v>
      </c>
      <c r="C10" s="15"/>
      <c r="D10" s="15"/>
      <c r="E10" s="15"/>
      <c r="F10" s="15">
        <f t="shared" si="0"/>
        <v>0</v>
      </c>
      <c r="G10" s="14" t="s">
        <v>18</v>
      </c>
      <c r="H10" s="15"/>
      <c r="I10" s="15"/>
      <c r="J10" s="15"/>
      <c r="K10" s="15"/>
      <c r="L10" s="15">
        <f t="shared" si="1"/>
        <v>0</v>
      </c>
      <c r="O10" s="19"/>
    </row>
    <row r="11" spans="1:15" s="3" customFormat="1" ht="30" customHeight="1">
      <c r="A11" s="14" t="s">
        <v>19</v>
      </c>
      <c r="B11" s="15"/>
      <c r="C11" s="15"/>
      <c r="D11" s="15"/>
      <c r="E11" s="15"/>
      <c r="F11" s="15">
        <f t="shared" si="0"/>
        <v>0</v>
      </c>
      <c r="G11" s="14" t="s">
        <v>20</v>
      </c>
      <c r="H11" s="15"/>
      <c r="I11" s="15"/>
      <c r="J11" s="15"/>
      <c r="K11" s="15"/>
      <c r="L11" s="15">
        <f t="shared" si="1"/>
        <v>0</v>
      </c>
      <c r="O11" s="19"/>
    </row>
    <row r="12" spans="1:15" s="3" customFormat="1" ht="30" customHeight="1">
      <c r="A12" s="14" t="s">
        <v>21</v>
      </c>
      <c r="B12" s="15">
        <v>120</v>
      </c>
      <c r="C12" s="15"/>
      <c r="D12" s="15"/>
      <c r="E12" s="15"/>
      <c r="F12" s="15">
        <f t="shared" si="0"/>
        <v>120</v>
      </c>
      <c r="G12" s="12" t="s">
        <v>22</v>
      </c>
      <c r="H12" s="13"/>
      <c r="I12" s="13"/>
      <c r="J12" s="13"/>
      <c r="K12" s="13">
        <v>220</v>
      </c>
      <c r="L12" s="13">
        <f t="shared" si="1"/>
        <v>220</v>
      </c>
      <c r="O12" s="19"/>
    </row>
    <row r="13" spans="1:15" s="3" customFormat="1" ht="30" customHeight="1">
      <c r="A13" s="14" t="s">
        <v>23</v>
      </c>
      <c r="B13" s="15"/>
      <c r="C13" s="15"/>
      <c r="D13" s="15"/>
      <c r="E13" s="15"/>
      <c r="F13" s="15">
        <f t="shared" si="0"/>
        <v>0</v>
      </c>
      <c r="G13" s="12"/>
      <c r="H13" s="13"/>
      <c r="I13" s="15"/>
      <c r="J13" s="15"/>
      <c r="K13" s="15"/>
      <c r="L13" s="13">
        <f t="shared" si="1"/>
        <v>0</v>
      </c>
      <c r="O13" s="19"/>
    </row>
    <row r="14" spans="1:15" s="3" customFormat="1" ht="30" customHeight="1">
      <c r="A14" s="14" t="s">
        <v>24</v>
      </c>
      <c r="B14" s="15"/>
      <c r="C14" s="15"/>
      <c r="D14" s="15"/>
      <c r="E14" s="15"/>
      <c r="F14" s="15">
        <f t="shared" si="0"/>
        <v>0</v>
      </c>
      <c r="G14" s="15"/>
      <c r="H14" s="15"/>
      <c r="I14" s="15"/>
      <c r="J14" s="15"/>
      <c r="K14" s="15"/>
      <c r="L14" s="13">
        <f t="shared" si="1"/>
        <v>0</v>
      </c>
      <c r="O14" s="19"/>
    </row>
    <row r="15" spans="1:15" s="3" customFormat="1" ht="30" customHeight="1">
      <c r="A15" s="14" t="s">
        <v>25</v>
      </c>
      <c r="B15" s="15"/>
      <c r="C15" s="15"/>
      <c r="D15" s="15"/>
      <c r="E15" s="15">
        <v>248</v>
      </c>
      <c r="F15" s="15">
        <f t="shared" si="0"/>
        <v>248</v>
      </c>
      <c r="G15" s="12" t="s">
        <v>26</v>
      </c>
      <c r="H15" s="13">
        <v>-2301</v>
      </c>
      <c r="I15" s="20"/>
      <c r="J15" s="20"/>
      <c r="K15" s="20"/>
      <c r="L15" s="13">
        <f t="shared" si="1"/>
        <v>-2301</v>
      </c>
      <c r="O15" s="19"/>
    </row>
    <row r="16" spans="1:15" s="3" customFormat="1" ht="30" customHeight="1">
      <c r="A16" s="12" t="s">
        <v>27</v>
      </c>
      <c r="B16" s="13">
        <v>18463</v>
      </c>
      <c r="C16" s="15"/>
      <c r="D16" s="15"/>
      <c r="E16" s="15"/>
      <c r="F16" s="13">
        <f t="shared" si="0"/>
        <v>18463</v>
      </c>
      <c r="G16" s="12" t="s">
        <v>28</v>
      </c>
      <c r="H16" s="13">
        <v>16162</v>
      </c>
      <c r="I16" s="20"/>
      <c r="J16" s="20"/>
      <c r="K16" s="16">
        <v>28</v>
      </c>
      <c r="L16" s="13">
        <f t="shared" si="1"/>
        <v>16190</v>
      </c>
      <c r="O16" s="19"/>
    </row>
    <row r="17" spans="1:15" s="3" customFormat="1" ht="30" customHeight="1">
      <c r="A17" s="11" t="s">
        <v>29</v>
      </c>
      <c r="B17" s="13">
        <f>B16+B6+H15</f>
        <v>28715</v>
      </c>
      <c r="C17" s="15">
        <f>C6</f>
        <v>0</v>
      </c>
      <c r="D17" s="15">
        <f>D6</f>
        <v>0</v>
      </c>
      <c r="E17" s="15">
        <v>248</v>
      </c>
      <c r="F17" s="13">
        <f t="shared" si="0"/>
        <v>28963</v>
      </c>
      <c r="G17" s="11" t="s">
        <v>29</v>
      </c>
      <c r="H17" s="16">
        <f>H6+H15+H16+H12</f>
        <v>28715</v>
      </c>
      <c r="I17" s="20"/>
      <c r="J17" s="20"/>
      <c r="K17" s="16">
        <f>K6+K15+K16+K12</f>
        <v>248</v>
      </c>
      <c r="L17" s="13">
        <f t="shared" si="1"/>
        <v>28963</v>
      </c>
      <c r="O17" s="19"/>
    </row>
  </sheetData>
  <sheetProtection/>
  <mergeCells count="3">
    <mergeCell ref="A2:L2"/>
    <mergeCell ref="A3:L3"/>
    <mergeCell ref="J4:L4"/>
  </mergeCells>
  <printOptions/>
  <pageMargins left="0.5902777777777778" right="0.5902777777777778" top="0.5902777777777778" bottom="0.5902777777777778" header="0.5" footer="0.3145833333333333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楚涵</cp:lastModifiedBy>
  <cp:lastPrinted>2018-01-08T12:18:46Z</cp:lastPrinted>
  <dcterms:created xsi:type="dcterms:W3CDTF">1996-12-17T01:32:42Z</dcterms:created>
  <dcterms:modified xsi:type="dcterms:W3CDTF">2021-12-29T03:16:04Z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80BCEA5816364B46ABF02D9ACD7A8DB2</vt:lpwstr>
  </property>
</Properties>
</file>