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25" windowHeight="12240" activeTab="1"/>
  </bookViews>
  <sheets>
    <sheet name="封面" sheetId="2" r:id="rId1"/>
    <sheet name="部门收支预算总表" sheetId="3" r:id="rId2"/>
    <sheet name="支出拨款计划明细表" sheetId="4" r:id="rId3"/>
    <sheet name="2021年三公经费预算" sheetId="5" r:id="rId4"/>
    <sheet name="2021年汕尾市城区政府采购预算表" sheetId="1" r:id="rId5"/>
  </sheets>
  <definedNames>
    <definedName name="_xlnm.Print_Titles" localSheetId="4">'2021年汕尾市城区政府采购预算表'!$1:$3</definedName>
    <definedName name="_xlnm.Print_Titles" localSheetId="2">支出拨款计划明细表!$1:$5</definedName>
    <definedName name="_xlnm.Print_Area" localSheetId="3">'2021年三公经费预算'!$A$1:$J$7</definedName>
    <definedName name="_xlnm.Print_Titles" localSheetId="3">'2021年三公经费预算'!$2:$5</definedName>
    <definedName name="_xlnm._FilterDatabase" localSheetId="2" hidden="1">支出拨款计划明细表!#REF!</definedName>
  </definedNames>
  <calcPr calcId="144525"/>
</workbook>
</file>

<file path=xl/sharedStrings.xml><?xml version="1.0" encoding="utf-8"?>
<sst xmlns="http://schemas.openxmlformats.org/spreadsheetml/2006/main" count="4005" uniqueCount="1054">
  <si>
    <t>城区八届人大</t>
  </si>
  <si>
    <t>六次会议 附件10</t>
  </si>
  <si>
    <t>汕尾市城区2021年部门预算草案</t>
  </si>
  <si>
    <t>编制单位：汕尾市城区财政局</t>
  </si>
  <si>
    <t>汕尾市城区2021年部门收支预算总表</t>
  </si>
  <si>
    <t>（草案）</t>
  </si>
  <si>
    <t>附件10•1</t>
  </si>
  <si>
    <t xml:space="preserve">单位：万元  </t>
  </si>
  <si>
    <t xml:space="preserve"> 收入预算</t>
  </si>
  <si>
    <t>支出预算</t>
  </si>
  <si>
    <t>项目</t>
  </si>
  <si>
    <t>预算数</t>
  </si>
  <si>
    <t>项目（按功能分类）</t>
  </si>
  <si>
    <t>一、本年预算收入</t>
  </si>
  <si>
    <t>一、本年预算支出</t>
  </si>
  <si>
    <t>一、一般公共服务支出</t>
  </si>
  <si>
    <t xml:space="preserve">  （一）财政拨款预算收入</t>
  </si>
  <si>
    <t xml:space="preserve">  （一）行政支出</t>
  </si>
  <si>
    <t>二、外交支出</t>
  </si>
  <si>
    <t xml:space="preserve">     其中：一般公共预算收入</t>
  </si>
  <si>
    <t xml:space="preserve">     其中：基本支出</t>
  </si>
  <si>
    <t>三、国防支出</t>
  </si>
  <si>
    <t xml:space="preserve">        政府性基金预算收入</t>
  </si>
  <si>
    <t xml:space="preserve">        项目支出</t>
  </si>
  <si>
    <t>四、公共安全支出</t>
  </si>
  <si>
    <t xml:space="preserve">        国有资本经营预算收入</t>
  </si>
  <si>
    <t xml:space="preserve">  （二）事业支出</t>
  </si>
  <si>
    <t>五、教育支出</t>
  </si>
  <si>
    <t xml:space="preserve">        社保保险基金预算收入</t>
  </si>
  <si>
    <t>六、科学技术支出</t>
  </si>
  <si>
    <t xml:space="preserve">  （二）事业预算收入</t>
  </si>
  <si>
    <t>七、文化旅游体育与传媒支出</t>
  </si>
  <si>
    <t xml:space="preserve">  （三）上级补助预算收入</t>
  </si>
  <si>
    <t xml:space="preserve">  （三）经营支出</t>
  </si>
  <si>
    <t>八、社会保障和就业支出</t>
  </si>
  <si>
    <t xml:space="preserve">  （四）附属单位上缴预算收入</t>
  </si>
  <si>
    <t xml:space="preserve">  （四）上缴上级支出</t>
  </si>
  <si>
    <t>九、卫生健康支出</t>
  </si>
  <si>
    <t xml:space="preserve">  （五）经营预算收入</t>
  </si>
  <si>
    <t xml:space="preserve">  （五）对附属单位补助支出</t>
  </si>
  <si>
    <t>十、节能环保支出</t>
  </si>
  <si>
    <t xml:space="preserve">  （六）债务预算收入</t>
  </si>
  <si>
    <t xml:space="preserve">  （六）投资支出</t>
  </si>
  <si>
    <t>十一、城乡社区支出</t>
  </si>
  <si>
    <t xml:space="preserve">  （七）非同级财政拨款预算收入</t>
  </si>
  <si>
    <t xml:space="preserve">  （七）债务还本支出</t>
  </si>
  <si>
    <t>十二、农林水支出</t>
  </si>
  <si>
    <t xml:space="preserve">  （八）投资预算收益</t>
  </si>
  <si>
    <t xml:space="preserve">  （八）其他支出</t>
  </si>
  <si>
    <t>十三、交通运输支出</t>
  </si>
  <si>
    <t xml:space="preserve">  （九）其他预算收入</t>
  </si>
  <si>
    <t xml:space="preserve">     其中：利息支出</t>
  </si>
  <si>
    <t>十四、资源勘探工业信息等支出</t>
  </si>
  <si>
    <t xml:space="preserve">     其中：利息预算收入</t>
  </si>
  <si>
    <t xml:space="preserve">        捐赠支出</t>
  </si>
  <si>
    <t>十五、商业服务业等支出</t>
  </si>
  <si>
    <t xml:space="preserve">        捐赠预算收入</t>
  </si>
  <si>
    <t xml:space="preserve">        租金支出</t>
  </si>
  <si>
    <t>十六、金融支出</t>
  </si>
  <si>
    <t xml:space="preserve">        租金预算收入</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</si>
  <si>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</si>
  <si>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</si>
  <si>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</si>
  <si>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</si>
  <si>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</si>
  <si>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</si>
  <si>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</si>
  <si>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</si>
  <si>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</si>
  <si>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</si>
  <si>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</si>
  <si>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本年收入合计</t>
  </si>
  <si>
    <t>本年支出合计</t>
  </si>
  <si>
    <t>二、上年结余和结转</t>
  </si>
  <si>
    <t>二、本年预算收支差额</t>
  </si>
  <si>
    <t>本年预算收支差额</t>
  </si>
  <si>
    <t xml:space="preserve">  （一）财政拨款结转结余</t>
  </si>
  <si>
    <t>三、下年结转和结余</t>
  </si>
  <si>
    <t>下年结转和结余</t>
  </si>
  <si>
    <t xml:space="preserve">     1.财政拨款结转</t>
  </si>
  <si>
    <t xml:space="preserve">  （一）基本支出结转</t>
  </si>
  <si>
    <t xml:space="preserve">     2.财政拨款结余</t>
  </si>
  <si>
    <t xml:space="preserve">  （二）项目支出结转和结余</t>
  </si>
  <si>
    <t xml:space="preserve">  （二）其他资金结转结余</t>
  </si>
  <si>
    <t xml:space="preserve">  （三）经营结余</t>
  </si>
  <si>
    <t xml:space="preserve">     1.非财政拨款结转</t>
  </si>
  <si>
    <t xml:space="preserve">     2.非财政拨款结余</t>
  </si>
  <si>
    <t xml:space="preserve">     3.专用结余</t>
  </si>
  <si>
    <t xml:space="preserve">     4.经营结余</t>
  </si>
  <si>
    <t xml:space="preserve">     5.其他结余</t>
  </si>
  <si>
    <t xml:space="preserve">收入总计 </t>
  </si>
  <si>
    <t xml:space="preserve">支出总计 </t>
  </si>
  <si>
    <t>支出总计</t>
  </si>
  <si>
    <t>汕尾市城区2021年部门预算财政一般公共预算支出拨款计划明细表</t>
  </si>
  <si>
    <t>附件10.2</t>
  </si>
  <si>
    <t>单位：万元</t>
  </si>
  <si>
    <t>单位名称</t>
  </si>
  <si>
    <t>供养人数</t>
  </si>
  <si>
    <t>遗嘱供养人数</t>
  </si>
  <si>
    <t>公共财政预算拨款支出明细</t>
  </si>
  <si>
    <t>合计</t>
  </si>
  <si>
    <t>财政核拨</t>
  </si>
  <si>
    <t>财政核补</t>
  </si>
  <si>
    <t>自筹</t>
  </si>
  <si>
    <t>改非人数</t>
  </si>
  <si>
    <t>离退休人数</t>
  </si>
  <si>
    <t>其他</t>
  </si>
  <si>
    <t>公共财政预算拨款合计</t>
  </si>
  <si>
    <t>基本支出</t>
  </si>
  <si>
    <t>项目支出</t>
  </si>
  <si>
    <t>（501）机关工资福利支出</t>
  </si>
  <si>
    <t>（502）机关商品和服务支出</t>
  </si>
  <si>
    <t>(503)机关资本性支出(一)</t>
  </si>
  <si>
    <t>（505）对事业单位经常性补助</t>
  </si>
  <si>
    <t>（509）对个人和家庭的补助</t>
  </si>
  <si>
    <t>101101-中共汕尾市城区委办公室</t>
  </si>
  <si>
    <t>101203-中共汕尾市城区委党史研究室</t>
  </si>
  <si>
    <t>102101-汕尾市城区人民代表大会常务委员会办公室</t>
  </si>
  <si>
    <t>103101-汕尾市城区人民政府办公室</t>
  </si>
  <si>
    <t>104101-中国人民政治协商会议汕尾城区委员会</t>
  </si>
  <si>
    <t>105101-中国共产党汕尾市城区纪律检查委员会</t>
  </si>
  <si>
    <t>201101-中共汕尾市城区委组织部</t>
  </si>
  <si>
    <t>202101-中共汕尾市城区委宣传部</t>
  </si>
  <si>
    <t>203101-中共汕尾市城区委统一战线工作部</t>
  </si>
  <si>
    <t>204101-汕尾市城区人民检察院</t>
  </si>
  <si>
    <t>205101-汕尾市城区人民法院</t>
  </si>
  <si>
    <t>206101-中共汕尾市城区委机构编制委员会办公室</t>
  </si>
  <si>
    <t>207101-中共汕尾市城区直属机关工作委员会</t>
  </si>
  <si>
    <t>208101-中共汕尾市城区委政法委员会</t>
  </si>
  <si>
    <t>209101-中共汕尾市城区委党校</t>
  </si>
  <si>
    <t>210101-汕尾市城区人民武装部后勤中心</t>
  </si>
  <si>
    <t>302101-汕尾市城区司法局</t>
  </si>
  <si>
    <t>304101-汕尾市城区民政局</t>
  </si>
  <si>
    <t>305101-汕尾市城区机关事务管理办公室</t>
  </si>
  <si>
    <t>306101-汕尾市城区地方金融服务中心</t>
  </si>
  <si>
    <t>308101-汕尾市城区统计局</t>
  </si>
  <si>
    <t>309101-汕尾市城区发展和改革局</t>
  </si>
  <si>
    <t>310204-汕尾市城区科学技术协会</t>
  </si>
  <si>
    <t>312101-汕尾市城区财政局</t>
  </si>
  <si>
    <t>312301-汕尾市城区国有资产管理中心</t>
  </si>
  <si>
    <t>313101-汕尾市城区审计局</t>
  </si>
  <si>
    <t>316101-汕尾市城区政务服务管理中心</t>
  </si>
  <si>
    <t>317101-汕尾市城区人力资源和社会保障局</t>
  </si>
  <si>
    <t>318101-汕尾市城区就业和人才服务中心</t>
  </si>
  <si>
    <t>319101-汕尾市公共资源交易中心城区分中心</t>
  </si>
  <si>
    <t>401101-汕尾市城区总工会</t>
  </si>
  <si>
    <t>402101-中国共产主义青年团汕尾市城区委员会</t>
  </si>
  <si>
    <t>403101-汕尾市城区妇女联合会</t>
  </si>
  <si>
    <t>404101-汕尾市城区归国华侨联合会</t>
  </si>
  <si>
    <t>405201-汕尾市城区农机安全监理站</t>
  </si>
  <si>
    <t>410201-广东省渔政总队汕尾城区大队</t>
  </si>
  <si>
    <t>411201-汕尾市城区水利所</t>
  </si>
  <si>
    <t>411202-汕尾市城区水利局沙舌管理处</t>
  </si>
  <si>
    <t>411203-汕尾市城区宝楼水库管理所</t>
  </si>
  <si>
    <t>416101-汕尾市城区供销合作联社</t>
  </si>
  <si>
    <t>418101-汕尾市城区凤山祖庙旅游区管理处</t>
  </si>
  <si>
    <t>421101-汕尾市城区住房和城乡建设局</t>
  </si>
  <si>
    <t>424101-汕尾市城区广播电视站</t>
  </si>
  <si>
    <t>425101-汕尾市城区机关幼儿园</t>
  </si>
  <si>
    <t>433101-汕尾市城区消防救援大队</t>
  </si>
  <si>
    <t>434101-汕尾市城区自然资源局</t>
  </si>
  <si>
    <t>435101-汕尾市城区退役军人事务局</t>
  </si>
  <si>
    <t>436101-汕尾市城区应急管理局</t>
  </si>
  <si>
    <t>437101-汕尾市城区政务服务数据管理局</t>
  </si>
  <si>
    <t>438101-汕尾市城区城市管理和综合执法局</t>
  </si>
  <si>
    <t>439101-汕尾市城区农业农村和水利局</t>
  </si>
  <si>
    <t>440101-汕尾市城区市场监督管理局</t>
  </si>
  <si>
    <t>441101-汕尾市城区卫生健康局</t>
  </si>
  <si>
    <t>442101-汕尾市城区文化广电旅游体育局</t>
  </si>
  <si>
    <t>443101-汕尾市城区医疗保障局</t>
  </si>
  <si>
    <t>444101-汕尾市城区科技工业和信息化局</t>
  </si>
  <si>
    <t>501101-汕尾市城区教育局</t>
  </si>
  <si>
    <t>501201-汕尾市城区新城中学</t>
  </si>
  <si>
    <t>501202-汕尾市城区田家炳中学</t>
  </si>
  <si>
    <t>501203-汕尾市城区凤翔逸挥基金中学</t>
  </si>
  <si>
    <t>501204-汕尾市城区红草镇逸挥基金学校</t>
  </si>
  <si>
    <t>501205-汕尾市城区凤山街道中心小学</t>
  </si>
  <si>
    <t>501206-汕尾市城区香洲街道中心小学</t>
  </si>
  <si>
    <t>501207-汕尾市城区新港街道中心小学</t>
  </si>
  <si>
    <t>501208-汕尾市城区捷胜镇中心小学</t>
  </si>
  <si>
    <t>501209-汕尾市城区东涌镇中心小学</t>
  </si>
  <si>
    <t>501210-汕尾市城区红草镇中心小学</t>
  </si>
  <si>
    <t>501211-汕尾市城区马宫街道中心小学</t>
  </si>
  <si>
    <t>501212-汕尾市城区汕尾中学</t>
  </si>
  <si>
    <t>501213-汕尾市城区田家炳中学香洲学校</t>
  </si>
  <si>
    <t>501214-汕尾市城区凤山初级中学</t>
  </si>
  <si>
    <t>501215-汕尾市城区香洲初级中学</t>
  </si>
  <si>
    <t>501216-汕尾市城区捷胜中学</t>
  </si>
  <si>
    <t>501218-汕尾市城区东涌中学</t>
  </si>
  <si>
    <t>501219-汕尾市城区石洲中学</t>
  </si>
  <si>
    <t>501220-汕尾市城区红草中等职业技术学校</t>
  </si>
  <si>
    <t>501221-汕尾市城区红草第二中学</t>
  </si>
  <si>
    <t>501222-汕尾市城区马宫中学</t>
  </si>
  <si>
    <t>501223-汕尾市城区职业技术学校</t>
  </si>
  <si>
    <t>501224-汕尾市城区香洲街道逸夫初级中学</t>
  </si>
  <si>
    <t>501225-汕尾市城区教师发展中心</t>
  </si>
  <si>
    <t>501226-汕尾市城区特殊教育学校</t>
  </si>
  <si>
    <t>502201-汕尾市城区凤山街道社区卫生服务中心</t>
  </si>
  <si>
    <t>502202-汕尾市城区香洲街道社区卫生服务中心</t>
  </si>
  <si>
    <t>502203-汕尾市城区新港街道社区卫生服务中心</t>
  </si>
  <si>
    <t>502204-汕尾市城区东涌镇卫生院</t>
  </si>
  <si>
    <t>502205-汕尾市城区红草中心卫生院</t>
  </si>
  <si>
    <t>502206-汕尾市城区马宫街道社区卫生服务中心</t>
  </si>
  <si>
    <t>502207-汕尾市城区捷胜镇卫生院</t>
  </si>
  <si>
    <t>504101-汕尾市城区慢性病防治站</t>
  </si>
  <si>
    <t>505101-汕尾市城区妇幼保健计划生育服务中心</t>
  </si>
  <si>
    <t>506101-汕尾市城区残疾人联合会</t>
  </si>
  <si>
    <t>511101-汕尾市城区融媒体中心</t>
  </si>
  <si>
    <t>512101-汕尾市城区新时代文明实践中心工作办公室</t>
  </si>
  <si>
    <t>513101-汕尾市城区征地服务中心</t>
  </si>
  <si>
    <t>514101-汕尾市城区文学艺术界联合会</t>
  </si>
  <si>
    <t>601101-汕尾市城区凤山街道办事处</t>
  </si>
  <si>
    <t>602101-汕尾市城区香洲街道办事处</t>
  </si>
  <si>
    <t>603101-汕尾市城区新港街道办事处</t>
  </si>
  <si>
    <t>604101-汕尾市城区东涌镇人民政府</t>
  </si>
  <si>
    <t>605101-汕尾市城区红草镇人民政府</t>
  </si>
  <si>
    <t>606101-汕尾市城区马宫街道办事处</t>
  </si>
  <si>
    <t>607101-汕尾市城区捷胜镇人民政府</t>
  </si>
  <si>
    <t>706101-汕尾市城区投资促进事务中心</t>
  </si>
  <si>
    <t>518101-汕尾市城区档案馆</t>
  </si>
  <si>
    <t>汕尾市城区2021年一般公共预算“三公经费”预算表</t>
  </si>
  <si>
    <t xml:space="preserve">附件10•3 </t>
  </si>
  <si>
    <t>金额单位：万元</t>
  </si>
  <si>
    <t>2020年“三公经费”结算数</t>
  </si>
  <si>
    <t>2021年“三公经费”预算数</t>
  </si>
  <si>
    <t>2020年合计</t>
  </si>
  <si>
    <t>1.公务接待费预算数</t>
  </si>
  <si>
    <t>2.公务用车运行维护费预算数</t>
  </si>
  <si>
    <t>3.因公出国（境）费用预算数</t>
  </si>
  <si>
    <t>4.公务用车购置预算数</t>
  </si>
  <si>
    <t>2021年汕尾市城区政府采购预算表</t>
  </si>
  <si>
    <t>附件10•4</t>
  </si>
  <si>
    <t>金额单位：元</t>
  </si>
  <si>
    <t>采购单位</t>
  </si>
  <si>
    <t>预算类型</t>
  </si>
  <si>
    <t>采购项目资金名称</t>
  </si>
  <si>
    <t>小计</t>
  </si>
  <si>
    <t>采购             目录代码</t>
  </si>
  <si>
    <t>采购                          目录名称</t>
  </si>
  <si>
    <t>规格</t>
  </si>
  <si>
    <t>计量单位</t>
  </si>
  <si>
    <t>采购数量</t>
  </si>
  <si>
    <t>单价</t>
  </si>
  <si>
    <t>采购金额</t>
  </si>
  <si>
    <t>资金来源</t>
  </si>
  <si>
    <t>备注</t>
  </si>
  <si>
    <t>采购计划截止时间</t>
  </si>
  <si>
    <t>101101--中共汕尾市城区委办公室</t>
  </si>
  <si>
    <t>基本支出采购</t>
  </si>
  <si>
    <t>A0902</t>
  </si>
  <si>
    <t>硒鼓、粉盒</t>
  </si>
  <si>
    <t>普通</t>
  </si>
  <si>
    <t>个</t>
  </si>
  <si>
    <t>一般公共预算拨款</t>
  </si>
  <si>
    <t>A090101</t>
  </si>
  <si>
    <t>复印纸</t>
  </si>
  <si>
    <t>箱</t>
  </si>
  <si>
    <t>101203--中共汕尾市城区委党史研究室</t>
  </si>
  <si>
    <t>1</t>
  </si>
  <si>
    <t>批</t>
  </si>
  <si>
    <t>102101--汕尾市城区人民代表大会常务委员会办公室</t>
  </si>
  <si>
    <t>A02010104</t>
  </si>
  <si>
    <t>台式计算机</t>
  </si>
  <si>
    <t>台</t>
  </si>
  <si>
    <t>A020201</t>
  </si>
  <si>
    <t>复印机</t>
  </si>
  <si>
    <t>103101--汕尾市城区人民政府办公室</t>
  </si>
  <si>
    <t>A0999</t>
  </si>
  <si>
    <t>其他办公消耗用品及类似物品</t>
  </si>
  <si>
    <t>文具</t>
  </si>
  <si>
    <t>A09</t>
  </si>
  <si>
    <t>办公消耗用品及类似物品</t>
  </si>
  <si>
    <t>年初预算</t>
  </si>
  <si>
    <t>(跨年)汕尾市城区人民政府“在线访谈”功能室建设经费</t>
  </si>
  <si>
    <t>A020905</t>
  </si>
  <si>
    <t>视频节目制作和播控设备</t>
  </si>
  <si>
    <t>“在线访谈”功能室建设</t>
  </si>
  <si>
    <t>间</t>
  </si>
  <si>
    <t>2020年度城区政府办公设备国产化替代经费</t>
  </si>
  <si>
    <t>国产化</t>
  </si>
  <si>
    <t>A0201060102</t>
  </si>
  <si>
    <t>激光打印机</t>
  </si>
  <si>
    <t>104101--中国人民政治协商会议汕尾城区委员会</t>
  </si>
  <si>
    <t>台式</t>
  </si>
  <si>
    <t>激光</t>
  </si>
  <si>
    <t>部</t>
  </si>
  <si>
    <t>A0206180203</t>
  </si>
  <si>
    <t>空调机</t>
  </si>
  <si>
    <t>挂壁</t>
  </si>
  <si>
    <t>105101--中国共产党汕尾市城区纪律检查委员会</t>
  </si>
  <si>
    <t>纪委监委运作经费</t>
  </si>
  <si>
    <t>A02021101</t>
  </si>
  <si>
    <t>碎纸机</t>
  </si>
  <si>
    <t>A4</t>
  </si>
  <si>
    <t>原装通用</t>
  </si>
  <si>
    <t>i5</t>
  </si>
  <si>
    <t>黑白</t>
  </si>
  <si>
    <t>201101--中共汕尾市城区委组织部</t>
  </si>
  <si>
    <t>A06</t>
  </si>
  <si>
    <t>家具用具</t>
  </si>
  <si>
    <t>定制办公桌椅、书柜</t>
  </si>
  <si>
    <t>红色美丽党建带建设经费</t>
  </si>
  <si>
    <t>B07</t>
  </si>
  <si>
    <t>装修工程</t>
  </si>
  <si>
    <t>示范点</t>
  </si>
  <si>
    <t>区委基层治理办工作经费</t>
  </si>
  <si>
    <t>A020204</t>
  </si>
  <si>
    <t>多功能一体机</t>
  </si>
  <si>
    <t>一体机</t>
  </si>
  <si>
    <t>全区公务员管理工作经费</t>
  </si>
  <si>
    <t>A3打印机</t>
  </si>
  <si>
    <t>A02010105</t>
  </si>
  <si>
    <t>便携式计算机</t>
  </si>
  <si>
    <t>干部考察考核工作经费</t>
  </si>
  <si>
    <t>A02010107</t>
  </si>
  <si>
    <t>平板式微型计算机</t>
  </si>
  <si>
    <t>10寸</t>
  </si>
  <si>
    <t>202101--中共汕尾市城区委宣传部</t>
  </si>
  <si>
    <t>办公设备购置经费</t>
  </si>
  <si>
    <t>通用</t>
  </si>
  <si>
    <t>元/部</t>
  </si>
  <si>
    <t>203101--中共汕尾市城区委统一战线工作部</t>
  </si>
  <si>
    <t>佳能C3020复印机</t>
  </si>
  <si>
    <t>致公党工作经费</t>
  </si>
  <si>
    <t>茶几</t>
  </si>
  <si>
    <t>张</t>
  </si>
  <si>
    <t>办公桌</t>
  </si>
  <si>
    <t>台式电脑</t>
  </si>
  <si>
    <t>挂式空调</t>
  </si>
  <si>
    <t>农工党工作经费</t>
  </si>
  <si>
    <t>统战部办公业务经费</t>
  </si>
  <si>
    <t>A0201060104</t>
  </si>
  <si>
    <t>针式打印机</t>
  </si>
  <si>
    <t>打印机</t>
  </si>
  <si>
    <t>平板电脑</t>
  </si>
  <si>
    <t>206101--中共汕尾市城区委机构编制委员会办公室</t>
  </si>
  <si>
    <t>A0201060901</t>
  </si>
  <si>
    <t>扫描仪</t>
  </si>
  <si>
    <t>C0501</t>
  </si>
  <si>
    <t>计算机设备维修和保养服务</t>
  </si>
  <si>
    <t>C081401</t>
  </si>
  <si>
    <t>印刷服务</t>
  </si>
  <si>
    <t>C0507</t>
  </si>
  <si>
    <t>空调、电梯维修和保养服务</t>
  </si>
  <si>
    <t>次</t>
  </si>
  <si>
    <t>C0502</t>
  </si>
  <si>
    <t>办公设备维修和保养服务</t>
  </si>
  <si>
    <t>A0201060401</t>
  </si>
  <si>
    <t>液晶显示器</t>
  </si>
  <si>
    <t>a02010104</t>
  </si>
  <si>
    <t>a02010105</t>
  </si>
  <si>
    <t>事业单位法人登记经费</t>
  </si>
  <si>
    <t xml:space="preserve">	a02010104</t>
  </si>
  <si>
    <t>机构编制实名制管理经费</t>
  </si>
  <si>
    <t>推进乡镇街道综合执法体制改革工作经费</t>
  </si>
  <si>
    <t>办公室装修经费</t>
  </si>
  <si>
    <t>项</t>
  </si>
  <si>
    <t>深化乡镇街道事业单位改革工作经费</t>
  </si>
  <si>
    <t>207101--中共汕尾市城区直属机关工作委员会</t>
  </si>
  <si>
    <t>80g，A3、A4</t>
  </si>
  <si>
    <t>密码柜</t>
  </si>
  <si>
    <t>组合办公桌椅</t>
  </si>
  <si>
    <t>套</t>
  </si>
  <si>
    <t>3匹立式</t>
  </si>
  <si>
    <t>A0202050102</t>
  </si>
  <si>
    <t>通用照相机</t>
  </si>
  <si>
    <t>单反</t>
  </si>
  <si>
    <t>笔记本电脑</t>
  </si>
  <si>
    <t>“七一”主题党日活动经费</t>
  </si>
  <si>
    <t>彩色印刷</t>
  </si>
  <si>
    <t>办公室装修及采购办公家具经费</t>
  </si>
  <si>
    <t>709cm*670cm</t>
  </si>
  <si>
    <t>平方米</t>
  </si>
  <si>
    <t>208101--中共汕尾市城区委政法委员会</t>
  </si>
  <si>
    <t>A4纸80g</t>
  </si>
  <si>
    <t>A5纸</t>
  </si>
  <si>
    <t>欣彩碳粉</t>
  </si>
  <si>
    <t>支</t>
  </si>
  <si>
    <t>联想原装粉盒</t>
  </si>
  <si>
    <t>佳能原装墨盒</t>
  </si>
  <si>
    <t>欣彩硒鼓</t>
  </si>
  <si>
    <t>京瓷粉盒</t>
  </si>
  <si>
    <t>综治工作经费</t>
  </si>
  <si>
    <t xml:space="preserve">支 </t>
  </si>
  <si>
    <t>维稳工作经费</t>
  </si>
  <si>
    <t>富士通il500</t>
  </si>
  <si>
    <t>A020523</t>
  </si>
  <si>
    <t>制冷空调设备</t>
  </si>
  <si>
    <t>格力3匹</t>
  </si>
  <si>
    <t>条</t>
  </si>
  <si>
    <t>209101--中共汕尾市城区委党校</t>
  </si>
  <si>
    <t>A0201060101</t>
  </si>
  <si>
    <t>喷墨打印机</t>
  </si>
  <si>
    <t>正常</t>
  </si>
  <si>
    <t>A0609</t>
  </si>
  <si>
    <t>办公家具</t>
  </si>
  <si>
    <t>A05</t>
  </si>
  <si>
    <t>图书和档案</t>
  </si>
  <si>
    <t>册</t>
  </si>
  <si>
    <t>三级干部各类培训班</t>
  </si>
  <si>
    <t>A0599</t>
  </si>
  <si>
    <t>其他图书、档案</t>
  </si>
  <si>
    <t>A99</t>
  </si>
  <si>
    <t>其他货物</t>
  </si>
  <si>
    <t>校园管理及维护</t>
  </si>
  <si>
    <t>10</t>
  </si>
  <si>
    <t>新校园图书室书籍购买</t>
  </si>
  <si>
    <t>本</t>
  </si>
  <si>
    <t>生态停车场提升</t>
  </si>
  <si>
    <t>B99</t>
  </si>
  <si>
    <t>其他建筑工程</t>
  </si>
  <si>
    <t>设施设备购置</t>
  </si>
  <si>
    <t>UPS备用电源系统</t>
  </si>
  <si>
    <t>多媒体教室设备升级改造</t>
  </si>
  <si>
    <t>网络课程录制</t>
  </si>
  <si>
    <t>302101--汕尾市城区司法局</t>
  </si>
  <si>
    <t>品牌机</t>
  </si>
  <si>
    <t>适用机型</t>
  </si>
  <si>
    <t>80</t>
  </si>
  <si>
    <t>(跨年)公共法律服务工作站（室）基础设施及配套建设经费</t>
  </si>
  <si>
    <t>123.02</t>
  </si>
  <si>
    <t>平方</t>
  </si>
  <si>
    <t>(跨年)行政复议庭及接待室建设经费</t>
  </si>
  <si>
    <t>60</t>
  </si>
  <si>
    <t>一户一法律明白人培育工作经费</t>
  </si>
  <si>
    <t>787*1092毫</t>
  </si>
  <si>
    <t>304101--汕尾市城区民政局</t>
  </si>
  <si>
    <t>件</t>
  </si>
  <si>
    <t>汕尾市城区福利院食堂整改项目</t>
  </si>
  <si>
    <t>福利院食堂整改</t>
  </si>
  <si>
    <t>民政局保密工作经费（购买涉密计算机）</t>
  </si>
  <si>
    <t>保密计算机及配套硬件软件</t>
  </si>
  <si>
    <t>保密专用打印机</t>
  </si>
  <si>
    <t>(跨年)4号火化炉尾气处理设备项目</t>
  </si>
  <si>
    <t>A032401</t>
  </si>
  <si>
    <t>大气污染防治设备</t>
  </si>
  <si>
    <t>婚姻登记规范化建设投入、购买证书、办公耗材、移风易俗、民法典宣传活动</t>
  </si>
  <si>
    <t>A02010103</t>
  </si>
  <si>
    <t>服务器</t>
  </si>
  <si>
    <t>A020808</t>
  </si>
  <si>
    <t>视频会议系统设备</t>
  </si>
  <si>
    <t>流浪乞讨人员、肇事肇祸精神等社会救助资金及购买一台社会救助专用车辆</t>
  </si>
  <si>
    <t>A020306</t>
  </si>
  <si>
    <t>客车</t>
  </si>
  <si>
    <t>专用</t>
  </si>
  <si>
    <t>辆</t>
  </si>
  <si>
    <t>购置殡仪车辆5辆</t>
  </si>
  <si>
    <t>A02030799</t>
  </si>
  <si>
    <t>其他专用车辆</t>
  </si>
  <si>
    <t>特殊</t>
  </si>
  <si>
    <t>元</t>
  </si>
  <si>
    <t>政府性基金预算拨款</t>
  </si>
  <si>
    <t>城区民政局会议室装修工程</t>
  </si>
  <si>
    <t>会议室装修</t>
  </si>
  <si>
    <t>区民政局办公设备、用品采购</t>
  </si>
  <si>
    <t>A02010601</t>
  </si>
  <si>
    <t>打印设备</t>
  </si>
  <si>
    <t>A02010102</t>
  </si>
  <si>
    <t>小型计算机</t>
  </si>
  <si>
    <t>A0202</t>
  </si>
  <si>
    <t>办公设备</t>
  </si>
  <si>
    <t>7字造型</t>
  </si>
  <si>
    <t>复合板定制</t>
  </si>
  <si>
    <t>305101--汕尾市城区机关事务管理办公室</t>
  </si>
  <si>
    <t xml:space="preserve">盒 </t>
  </si>
  <si>
    <t>盒</t>
  </si>
  <si>
    <t>购置中巴汽车</t>
  </si>
  <si>
    <t>A020305</t>
  </si>
  <si>
    <t>乘用车（轿车）</t>
  </si>
  <si>
    <t>区党政办公楼6楼、7楼会议室更换桌椅及设备</t>
  </si>
  <si>
    <t>308101--汕尾市城区统计局</t>
  </si>
  <si>
    <t>惠普</t>
  </si>
  <si>
    <t>80g</t>
  </si>
  <si>
    <t>城乡一体化住户调查</t>
  </si>
  <si>
    <t>华为平板JND2-AL50</t>
  </si>
  <si>
    <t>统计信息化建设及设备运维经费</t>
  </si>
  <si>
    <t>C05</t>
  </si>
  <si>
    <t>维修和保养服务</t>
  </si>
  <si>
    <t>设备维修</t>
  </si>
  <si>
    <t>联想</t>
  </si>
  <si>
    <t>办公用房及其他配套设施修缮</t>
  </si>
  <si>
    <t>C0599</t>
  </si>
  <si>
    <t>其他维修和保养服务</t>
  </si>
  <si>
    <t>设施日常维护保养</t>
  </si>
  <si>
    <t>309101--汕尾市城区发展和改革局</t>
  </si>
  <si>
    <t>台式一体机</t>
  </si>
  <si>
    <t>A4纸</t>
  </si>
  <si>
    <t>硒鼓</t>
  </si>
  <si>
    <t>(跨年)承担编制“十四五”规划草案项目经费</t>
  </si>
  <si>
    <t>C99</t>
  </si>
  <si>
    <t>其他服务</t>
  </si>
  <si>
    <t>310204--汕尾市城区科学技术协会</t>
  </si>
  <si>
    <t>A4或A3</t>
  </si>
  <si>
    <t>硒鼓或粉盒</t>
  </si>
  <si>
    <t>C0802</t>
  </si>
  <si>
    <t>会计服务</t>
  </si>
  <si>
    <t>代理记账</t>
  </si>
  <si>
    <t>C0814</t>
  </si>
  <si>
    <t>印刷和出版服务</t>
  </si>
  <si>
    <t>举办2021年科普教育培训班</t>
  </si>
  <si>
    <t>彩色激光打印机</t>
  </si>
  <si>
    <t>A0209</t>
  </si>
  <si>
    <t>广播、电视、电影设备</t>
  </si>
  <si>
    <t>1741.78*103.4*1020.2mm</t>
  </si>
  <si>
    <t>312101--汕尾市城区财政局</t>
  </si>
  <si>
    <t>全区财政监察检查经费</t>
  </si>
  <si>
    <t>C0803</t>
  </si>
  <si>
    <t>审计服务</t>
  </si>
  <si>
    <t>服务</t>
  </si>
  <si>
    <t>办公设备购置费用</t>
  </si>
  <si>
    <t>88A</t>
  </si>
  <si>
    <t>CF410</t>
  </si>
  <si>
    <t>251DW</t>
  </si>
  <si>
    <t>2014C</t>
  </si>
  <si>
    <t>3554C</t>
  </si>
  <si>
    <t>2501C</t>
  </si>
  <si>
    <t>333</t>
  </si>
  <si>
    <t>M8900DNK</t>
  </si>
  <si>
    <t>6308</t>
  </si>
  <si>
    <t>315CT</t>
  </si>
  <si>
    <t>D2020126</t>
  </si>
  <si>
    <t>29X</t>
  </si>
  <si>
    <t>93A</t>
  </si>
  <si>
    <t>12A</t>
  </si>
  <si>
    <t>35A</t>
  </si>
  <si>
    <t>16A</t>
  </si>
  <si>
    <t>28A</t>
  </si>
  <si>
    <t>理光2501SP</t>
  </si>
  <si>
    <t>80A</t>
  </si>
  <si>
    <t>天章A4</t>
  </si>
  <si>
    <t>天章A3</t>
  </si>
  <si>
    <t>惠普M706DTNA3</t>
  </si>
  <si>
    <t>MFPM479FDW</t>
  </si>
  <si>
    <t>惠普M501DN</t>
  </si>
  <si>
    <t>理光2555SP</t>
  </si>
  <si>
    <t>i7-9700</t>
  </si>
  <si>
    <t>1.5*0.7*2m</t>
  </si>
  <si>
    <t>1.95米两用沙发4</t>
  </si>
  <si>
    <t>全区财政系统网络安全改造等级保护</t>
  </si>
  <si>
    <t>C0206</t>
  </si>
  <si>
    <t>运行维护服务</t>
  </si>
  <si>
    <t>办公楼卫生间及下水道改造经费</t>
  </si>
  <si>
    <t>全区财政年终决算工作经费</t>
  </si>
  <si>
    <t>印刷150本以上</t>
  </si>
  <si>
    <t>国库业务费及票据印刷费</t>
  </si>
  <si>
    <t>全区预算改革业务经费</t>
  </si>
  <si>
    <t>全区行政事业单位资产管理费用</t>
  </si>
  <si>
    <t>C0805</t>
  </si>
  <si>
    <t>资产及其他评估服务</t>
  </si>
  <si>
    <t>312301--汕尾市城区国有资产管理中心</t>
  </si>
  <si>
    <t>8家企业清产核资费用</t>
  </si>
  <si>
    <t>元/家</t>
  </si>
  <si>
    <t>家</t>
  </si>
  <si>
    <t>采购办公设施（电脑、打印机等）</t>
  </si>
  <si>
    <t>A020101</t>
  </si>
  <si>
    <t>计算机设备</t>
  </si>
  <si>
    <t>313101--汕尾市城区审计局</t>
  </si>
  <si>
    <t>书柜</t>
  </si>
  <si>
    <t>柜子</t>
  </si>
  <si>
    <t>A3纸</t>
  </si>
  <si>
    <t>包</t>
  </si>
  <si>
    <t>2020-2022年全区村（社区）主要负责人经济责任审计工作经费</t>
  </si>
  <si>
    <t>经济责任审计经费</t>
  </si>
  <si>
    <t>维修保养</t>
  </si>
  <si>
    <t>政府投资审计经费</t>
  </si>
  <si>
    <t>重大政策落实情况审计经费</t>
  </si>
  <si>
    <t>印刷</t>
  </si>
  <si>
    <t>信息化建设经费</t>
  </si>
  <si>
    <t>维修</t>
  </si>
  <si>
    <t>笔记本</t>
  </si>
  <si>
    <t>台式机</t>
  </si>
  <si>
    <t>区委审计委员会办公室工作经费</t>
  </si>
  <si>
    <t>预算执行审计经费</t>
  </si>
  <si>
    <t>粉盒</t>
  </si>
  <si>
    <t>316101--汕尾市城区政务服务管理中心</t>
  </si>
  <si>
    <t>中心统一制服费用</t>
  </si>
  <si>
    <t>A07030101</t>
  </si>
  <si>
    <t>制服</t>
  </si>
  <si>
    <t>(跨年)中心设备购置</t>
  </si>
  <si>
    <t>2</t>
  </si>
  <si>
    <t>5</t>
  </si>
  <si>
    <t>317101--汕尾市城区人力资源和社会保障局</t>
  </si>
  <si>
    <t>全年</t>
  </si>
  <si>
    <t>A3及A4</t>
  </si>
  <si>
    <t>协助社会保险征收工作经费</t>
  </si>
  <si>
    <t>A020202</t>
  </si>
  <si>
    <t>投影仪</t>
  </si>
  <si>
    <t>含展台</t>
  </si>
  <si>
    <t>A02091001</t>
  </si>
  <si>
    <t>普通电视设备（电视机）</t>
  </si>
  <si>
    <t>(跨年)蝶苑小区办公用房修缮经费</t>
  </si>
  <si>
    <t>(跨年)人社局政府大楼办公用房修缮</t>
  </si>
  <si>
    <t>事业单位人事档案审核工作经费</t>
  </si>
  <si>
    <t>档案扫描仪</t>
  </si>
  <si>
    <t>促进就业创业工作经费</t>
  </si>
  <si>
    <t>劳动监察工作经费</t>
  </si>
  <si>
    <t>A02020501</t>
  </si>
  <si>
    <t>照相机</t>
  </si>
  <si>
    <t>A020999</t>
  </si>
  <si>
    <t>其他广播、电视、电影设备</t>
  </si>
  <si>
    <t>执法记录仪</t>
  </si>
  <si>
    <t>318101--汕尾市城区就业和人才服务中心</t>
  </si>
  <si>
    <t>无</t>
  </si>
  <si>
    <t>年</t>
  </si>
  <si>
    <t>C1204</t>
  </si>
  <si>
    <t>物业管理服务</t>
  </si>
  <si>
    <t>319101--汕尾市公共资源交易中心城区分中心</t>
  </si>
  <si>
    <t>设备设施增置</t>
  </si>
  <si>
    <t>设备</t>
  </si>
  <si>
    <t>402101--中国共产主义青年团汕尾市城区委员会</t>
  </si>
  <si>
    <t>彩印</t>
  </si>
  <si>
    <t>普通柜</t>
  </si>
  <si>
    <t>普通办公桌椅</t>
  </si>
  <si>
    <t>a4</t>
  </si>
  <si>
    <t>410201--广东省渔政总队汕尾城区大队</t>
  </si>
  <si>
    <t>A020618</t>
  </si>
  <si>
    <t>生活用电器</t>
  </si>
  <si>
    <t>(跨年)汕尾品清湖蚝排清理专项行动</t>
  </si>
  <si>
    <t>C1699</t>
  </si>
  <si>
    <t>其他环境服务</t>
  </si>
  <si>
    <t>411201--汕尾市城区水利所</t>
  </si>
  <si>
    <t>/</t>
  </si>
  <si>
    <t>416101--汕尾市城区供销合作联社</t>
  </si>
  <si>
    <t>418101--汕尾市城区凤山祖庙旅游区管理处</t>
  </si>
  <si>
    <t>复印扫描一体</t>
  </si>
  <si>
    <t>421101--汕尾市城区住房和城乡建设局</t>
  </si>
  <si>
    <t>联想电脑</t>
  </si>
  <si>
    <t>惠普打印一体机</t>
  </si>
  <si>
    <t>立式空调机</t>
  </si>
  <si>
    <t>分体式空调机</t>
  </si>
  <si>
    <t>档案柜</t>
  </si>
  <si>
    <t>A020212</t>
  </si>
  <si>
    <t>条码打印机</t>
  </si>
  <si>
    <t>得力碎纸机</t>
  </si>
  <si>
    <t>夏楼美微生物污水处理环保设备运维费</t>
  </si>
  <si>
    <t>环保设备运行维护项目</t>
  </si>
  <si>
    <t>汕尾市城区9个省定贫困村等17个污水设施委托运营服务项目</t>
  </si>
  <si>
    <t>管养，污水处理站维护</t>
  </si>
  <si>
    <t>元/月</t>
  </si>
  <si>
    <t>汕尾市城区管道天然气用户户内安全用气保障项目</t>
  </si>
  <si>
    <t>A0322</t>
  </si>
  <si>
    <t>安全生产设备</t>
  </si>
  <si>
    <t>报警器切断阀项 目</t>
  </si>
  <si>
    <t>户</t>
  </si>
  <si>
    <t>433101--汕尾市城区消防救援大队</t>
  </si>
  <si>
    <t>专职消防队器材和森林灭火器材经费</t>
  </si>
  <si>
    <t>A032501</t>
  </si>
  <si>
    <t>消防设备</t>
  </si>
  <si>
    <t>正规化硬件改造工程</t>
  </si>
  <si>
    <t>B08</t>
  </si>
  <si>
    <t>修缮工程</t>
  </si>
  <si>
    <t>消防宣传车购置经费</t>
  </si>
  <si>
    <t>434101--汕尾市城区自然资源局</t>
  </si>
  <si>
    <t>(跨年)汕尾市城区加强海岸线保护项目</t>
  </si>
  <si>
    <t>C0904</t>
  </si>
  <si>
    <t>测绘服务</t>
  </si>
  <si>
    <t>包干</t>
  </si>
  <si>
    <t>一次</t>
  </si>
  <si>
    <t>汕尾市城区森林防火工具运输车资金</t>
  </si>
  <si>
    <t>A020307</t>
  </si>
  <si>
    <t>专用车辆</t>
  </si>
  <si>
    <t>日产瑞骐6</t>
  </si>
  <si>
    <t>汕尾市城区2021年防火物资补充及设备更新</t>
  </si>
  <si>
    <t>A020309</t>
  </si>
  <si>
    <t>摩托车</t>
  </si>
  <si>
    <t>松铃牌SL1125-4B</t>
  </si>
  <si>
    <t>斯帝尔450</t>
  </si>
  <si>
    <t>435101--汕尾市城区退役军人事务局</t>
  </si>
  <si>
    <t>A3、A4、</t>
  </si>
  <si>
    <t>电脑</t>
  </si>
  <si>
    <t>数码相机</t>
  </si>
  <si>
    <t>星级服务中心（站）创建工作经费</t>
  </si>
  <si>
    <t>0.7X0.72</t>
  </si>
  <si>
    <t>米</t>
  </si>
  <si>
    <t>2.3X0.65X0.78</t>
  </si>
  <si>
    <t>1.8X0.9X0.35</t>
  </si>
  <si>
    <t>A4、A3</t>
  </si>
  <si>
    <t xml:space="preserve">200G\157G </t>
  </si>
  <si>
    <t>M437N2</t>
  </si>
  <si>
    <t>p780</t>
  </si>
  <si>
    <t>烈士纪念设施日常维护管理工作经费</t>
  </si>
  <si>
    <t>12A、88A</t>
  </si>
  <si>
    <t>EOS90D(18-200)</t>
  </si>
  <si>
    <t>P780</t>
  </si>
  <si>
    <t>PA400</t>
  </si>
  <si>
    <t>震旦ADC225</t>
  </si>
  <si>
    <t>双拥工作（活动）经费</t>
  </si>
  <si>
    <t>退役军人就业创业信息统计工作经费</t>
  </si>
  <si>
    <t>三折页</t>
  </si>
  <si>
    <t>SP330</t>
  </si>
  <si>
    <t>436101--汕尾市城区应急管理局</t>
  </si>
  <si>
    <t>购置应急指挥车</t>
  </si>
  <si>
    <t>应急指挥车</t>
  </si>
  <si>
    <t>购置应急救援救灾车</t>
  </si>
  <si>
    <t>应急救援救灾车辆</t>
  </si>
  <si>
    <t>437101--汕尾市城区政务服务数据管理局</t>
  </si>
  <si>
    <t>购置办公设备</t>
  </si>
  <si>
    <t>保密柜</t>
  </si>
  <si>
    <t>A0201</t>
  </si>
  <si>
    <t>计算机设备及软件</t>
  </si>
  <si>
    <t>(跨年)汕尾市城区一体化在线政务服务平台服务能力提升和基层减负便民项目</t>
  </si>
  <si>
    <t>C0201</t>
  </si>
  <si>
    <t>软件开发服务</t>
  </si>
  <si>
    <t>438101--汕尾市城区城市管理和综合执法局</t>
  </si>
  <si>
    <t>格力KFR-26GW/(26563)FNhAa-B2JY01</t>
  </si>
  <si>
    <t>格力 KFR-35GW/(35563)FNhAa-B2JY01</t>
  </si>
  <si>
    <t>格力 KFR-72LW/(72536)FNhAs-B2JY01</t>
  </si>
  <si>
    <t>联想（Lenovo)启天M420-D046（C）台式电脑）</t>
  </si>
  <si>
    <t>惠普（HP)M128FN</t>
  </si>
  <si>
    <t>富士通IX500</t>
  </si>
  <si>
    <t>兄弟1519、黑色</t>
  </si>
  <si>
    <t>HP CC388A、黑色</t>
  </si>
  <si>
    <t>HP 2612A、黑色</t>
  </si>
  <si>
    <t>理光2014、黑色</t>
  </si>
  <si>
    <t>HP M254dw黑色</t>
  </si>
  <si>
    <t>HP M254dw黄色</t>
  </si>
  <si>
    <t>HP M254dw蓝色</t>
  </si>
  <si>
    <t>HP M254dw红色</t>
  </si>
  <si>
    <t>JT-C0388XC铂金版</t>
  </si>
  <si>
    <t>JT-C81035铂金版</t>
  </si>
  <si>
    <t>东芝2518、黑色</t>
  </si>
  <si>
    <t>HP M254dw</t>
  </si>
  <si>
    <t>85g A4纸（500张/包，5包、箱）</t>
  </si>
  <si>
    <t>爱普生LQ-790K</t>
  </si>
  <si>
    <t>C-838</t>
  </si>
  <si>
    <t>汕尾市公园路夜市配套设施采购项目</t>
  </si>
  <si>
    <t>三轮电动</t>
  </si>
  <si>
    <t>四轮电动</t>
  </si>
  <si>
    <t>休闲桌椅</t>
  </si>
  <si>
    <t>垃圾分类点</t>
  </si>
  <si>
    <t>吧台车</t>
  </si>
  <si>
    <t>更新垃圾转运站设备及设施的专项经费</t>
  </si>
  <si>
    <t>A032403</t>
  </si>
  <si>
    <t>固体废弃物处理设备</t>
  </si>
  <si>
    <t>售后服务</t>
  </si>
  <si>
    <t>额定垃圾处理量10t/h,液压泵站系统功率7.5Kw</t>
  </si>
  <si>
    <t>最高压力：3Mpa,工作压力：3Mpa，流量：15L/min</t>
  </si>
  <si>
    <t>容积14m3，装载质量8t，Q345钢板做防腐处理。</t>
  </si>
  <si>
    <t>采用PLC控制，计算机集成拧制模块，自动化控制软件</t>
  </si>
  <si>
    <t>主机智能控制，雾化效果好，具有防堵塞设计</t>
  </si>
  <si>
    <t>(跨年)环卫工人工作服和雨衣采购项目</t>
  </si>
  <si>
    <t>短袖夏装/夏裤</t>
  </si>
  <si>
    <t>春秋装/春秋裤</t>
  </si>
  <si>
    <t>(跨年)拆除汕尾市区和顺村违建项目</t>
  </si>
  <si>
    <t>B0303</t>
  </si>
  <si>
    <t>拆除工程</t>
  </si>
  <si>
    <t>15.5层</t>
  </si>
  <si>
    <t>(跨年)街道（镇）新建垃圾转运站配套设备专用经费</t>
  </si>
  <si>
    <t>4700MM*2500MM</t>
  </si>
  <si>
    <t>(跨年)服装费</t>
  </si>
  <si>
    <t>*</t>
  </si>
  <si>
    <t>439101--汕尾市城区农业农村和水利局</t>
  </si>
  <si>
    <t>A1</t>
  </si>
  <si>
    <t>货物类</t>
  </si>
  <si>
    <t>A3</t>
  </si>
  <si>
    <t>(跨年)汕尾市城区县域节水型社会达标县级配套建设项目</t>
  </si>
  <si>
    <t>宗</t>
  </si>
  <si>
    <t>440101--汕尾市城区市场监督管理局</t>
  </si>
  <si>
    <t>(跨年)食品药品监管体系能力建设</t>
  </si>
  <si>
    <t>A020599</t>
  </si>
  <si>
    <t>其他机械设备</t>
  </si>
  <si>
    <t>A032504</t>
  </si>
  <si>
    <t>安全、检查、监视、报警设备</t>
  </si>
  <si>
    <t>(跨年)打造餐饮服务单位“明厨亮灶”示范区及“三防”设施改造</t>
  </si>
  <si>
    <t>“三防”改造项目</t>
  </si>
  <si>
    <t>A02091107</t>
  </si>
  <si>
    <t>视频监控设备</t>
  </si>
  <si>
    <t>全省市场监督系统网络线路租用项目</t>
  </si>
  <si>
    <t>C0302</t>
  </si>
  <si>
    <t>互联网信息服务</t>
  </si>
  <si>
    <t>食品专样检验和食用农产品快速检测承检服务</t>
  </si>
  <si>
    <t>(跨年)市场监督综合监管</t>
  </si>
  <si>
    <t>被装购置费</t>
  </si>
  <si>
    <t>市场监管系统能力建设</t>
  </si>
  <si>
    <t>441101--汕尾市城区卫生健康局</t>
  </si>
  <si>
    <t>常规</t>
  </si>
  <si>
    <t>彩色</t>
  </si>
  <si>
    <t>健康素养促进项目</t>
  </si>
  <si>
    <t>(跨年)创建慢性病示范区建设经费</t>
  </si>
  <si>
    <t>装饰工程</t>
  </si>
  <si>
    <t>常规1</t>
  </si>
  <si>
    <t>A032099</t>
  </si>
  <si>
    <t>其他医疗设备</t>
  </si>
  <si>
    <t>医用</t>
  </si>
  <si>
    <t>智能健康信息工作站</t>
  </si>
  <si>
    <t>(跨年)村卫生站公建规范化建设项目</t>
  </si>
  <si>
    <t>种</t>
  </si>
  <si>
    <t>(跨年)放射人员证书核发经费</t>
  </si>
  <si>
    <t>证件打印机</t>
  </si>
  <si>
    <t>(跨年)医联体建设资金</t>
  </si>
  <si>
    <t>C0202</t>
  </si>
  <si>
    <t>信息系统集成实施服务</t>
  </si>
  <si>
    <t>信息服务</t>
  </si>
  <si>
    <t>计生协会工作经费</t>
  </si>
  <si>
    <t>村卫生站公建规范化建设项目区级配套资金</t>
  </si>
  <si>
    <t>A0320</t>
  </si>
  <si>
    <t>医疗设备</t>
  </si>
  <si>
    <t>区红十字会工作经费</t>
  </si>
  <si>
    <t>(跨年)公共卫生应急物资储备经费</t>
  </si>
  <si>
    <t>A110703</t>
  </si>
  <si>
    <t>人用疫苗</t>
  </si>
  <si>
    <t>成人流感疫苗</t>
  </si>
  <si>
    <t>(跨年)城区创建慢性病示范区“健康一条街”建设项目</t>
  </si>
  <si>
    <t>442101--汕尾市城区文化广电旅游体育局</t>
  </si>
  <si>
    <t>443101--汕尾市城区医疗保障局</t>
  </si>
  <si>
    <t>80g纸</t>
  </si>
  <si>
    <t>388A</t>
  </si>
  <si>
    <t>2612A</t>
  </si>
  <si>
    <t>P115</t>
  </si>
  <si>
    <t>M436</t>
  </si>
  <si>
    <t>t-fc415c</t>
  </si>
  <si>
    <t>全区居民医保扩面征缴工作经费</t>
  </si>
  <si>
    <t>3.2*1.6*0.76</t>
  </si>
  <si>
    <t>0.475*0.56*0.92</t>
  </si>
  <si>
    <t>0.71*0.7*1.12</t>
  </si>
  <si>
    <t>1.2*0.42*0.76</t>
  </si>
  <si>
    <t>1.5匹</t>
  </si>
  <si>
    <t>A4册子</t>
  </si>
  <si>
    <t>A4折页</t>
  </si>
  <si>
    <t>(跨年)档案室升级改造</t>
  </si>
  <si>
    <t>宽5400*高2500*8列</t>
  </si>
  <si>
    <t>8列</t>
  </si>
  <si>
    <t>医疗保险宣传发动经费</t>
  </si>
  <si>
    <t>电脑设备维护</t>
  </si>
  <si>
    <t>办公电脑</t>
  </si>
  <si>
    <t>1批</t>
  </si>
  <si>
    <t>各镇街道经办点设备更新</t>
  </si>
  <si>
    <t>A02010699</t>
  </si>
  <si>
    <t>其他输入输出设备</t>
  </si>
  <si>
    <t>1.5-3mm</t>
  </si>
  <si>
    <t>349*238*196</t>
  </si>
  <si>
    <t>大门口改建</t>
  </si>
  <si>
    <t>A0212</t>
  </si>
  <si>
    <t>计量标准器具及量具、衡器</t>
  </si>
  <si>
    <t>2000*720</t>
  </si>
  <si>
    <t>mm</t>
  </si>
  <si>
    <t>444101--汕尾市城区科技工业和信息化局</t>
  </si>
  <si>
    <t>I3</t>
  </si>
  <si>
    <t>铁皮柜</t>
  </si>
  <si>
    <t>140*70</t>
  </si>
  <si>
    <t>椭圆桌3.5*2.2 &amp; 配椅</t>
  </si>
  <si>
    <t xml:space="preserve">条桌160*50 &amp; 配椅 </t>
  </si>
  <si>
    <t>I5</t>
  </si>
  <si>
    <t>A3D</t>
  </si>
  <si>
    <t>12A.理光2014</t>
  </si>
  <si>
    <t>(跨年)城区网上办事大厅省级和延伸村居办事点建设项目服务费用</t>
  </si>
  <si>
    <t>501101--汕尾市城区教育局</t>
  </si>
  <si>
    <t>i5/8G/1TB+128G/19.5"</t>
  </si>
  <si>
    <t>i5/8G/256G固态/14"</t>
  </si>
  <si>
    <t xml:space="preserve"> A4黑白激光打印机</t>
  </si>
  <si>
    <t xml:space="preserve"> A4扫描、复印、激光打印机</t>
  </si>
  <si>
    <t>A4中速扫描仪</t>
  </si>
  <si>
    <t>80G A4、A3复印纸</t>
  </si>
  <si>
    <t>E代q7516A E代CF-277A E代CF-230A E代CF-280A E代CF-388A</t>
  </si>
  <si>
    <t>综合实践基地办公楼整改及办公设备配置</t>
  </si>
  <si>
    <t>启天M420-D178</t>
  </si>
  <si>
    <t>惠普MFP-M429DW</t>
  </si>
  <si>
    <t>KFR-72LW/NhAa-3</t>
  </si>
  <si>
    <t>KF- 35GW/35GW/(35391) NhBa-3</t>
  </si>
  <si>
    <t>办公桌椅</t>
  </si>
  <si>
    <t>办公耗材</t>
  </si>
  <si>
    <t>会议室、办公室</t>
  </si>
  <si>
    <t>区委教育工委党建办公配套设施</t>
  </si>
  <si>
    <t>B23</t>
  </si>
  <si>
    <t>E26</t>
  </si>
  <si>
    <t>A02010202</t>
  </si>
  <si>
    <t>交换设备</t>
  </si>
  <si>
    <t>F27</t>
  </si>
  <si>
    <t>C24</t>
  </si>
  <si>
    <t>D25</t>
  </si>
  <si>
    <t>A22</t>
  </si>
  <si>
    <t>G28</t>
  </si>
  <si>
    <t>501201--汕尾市城区新城中学</t>
  </si>
  <si>
    <t>30</t>
  </si>
  <si>
    <t>其他预算收入</t>
  </si>
  <si>
    <t>Hp</t>
  </si>
  <si>
    <t>A5</t>
  </si>
  <si>
    <t>保养</t>
  </si>
  <si>
    <t>晒鼓</t>
  </si>
  <si>
    <t>(跨年)新高考身份认证智能交互解决系统、英语听说考试标准化考场设施设备</t>
  </si>
  <si>
    <t>A032511</t>
  </si>
  <si>
    <t>网络监察设备</t>
  </si>
  <si>
    <t>监控系统</t>
  </si>
  <si>
    <t>A020199</t>
  </si>
  <si>
    <t>其他计算机设备及软件</t>
  </si>
  <si>
    <t>正式考试模块</t>
  </si>
  <si>
    <t>501202--汕尾市城区田家炳中学</t>
  </si>
  <si>
    <t>A4黒白</t>
  </si>
  <si>
    <t>A4彩色</t>
  </si>
  <si>
    <t>23寸</t>
  </si>
  <si>
    <t>2P</t>
  </si>
  <si>
    <t>501205--汕尾市城区凤山街道中心小学</t>
  </si>
  <si>
    <t>(跨年)盐町头小学校园配套设施设备</t>
  </si>
  <si>
    <t>A02010199</t>
  </si>
  <si>
    <t>其他计算机设备</t>
  </si>
  <si>
    <t>501206--汕尾市城区香洲街道中心小学</t>
  </si>
  <si>
    <t>新楼小学学校办公空调机</t>
  </si>
  <si>
    <t>3匹立柜式空调</t>
  </si>
  <si>
    <t>2匹挂壁式</t>
  </si>
  <si>
    <t>嵌入式空调（天花机）</t>
  </si>
  <si>
    <t>1.5匹挂壁式</t>
  </si>
  <si>
    <t>3匹挂壁式</t>
  </si>
  <si>
    <t>城乡义务教育生均公用经费补助资金</t>
  </si>
  <si>
    <t>3P</t>
  </si>
  <si>
    <t>后勤服务</t>
  </si>
  <si>
    <t>501207--汕尾市城区新港街道中心小学</t>
  </si>
  <si>
    <t>2021年学前教育生均公用经费补助资金</t>
  </si>
  <si>
    <t>A4激光打印机</t>
  </si>
  <si>
    <t>A4复印纸</t>
  </si>
  <si>
    <t>打印硒鼓</t>
  </si>
  <si>
    <t>2021年城乡义务教育生均公用经费补助资金</t>
  </si>
  <si>
    <t>2匹空调机</t>
  </si>
  <si>
    <t>3匹空调机</t>
  </si>
  <si>
    <t>8开</t>
  </si>
  <si>
    <t>打印机硒鼓</t>
  </si>
  <si>
    <t>501208--汕尾市城区捷胜镇中心小学</t>
  </si>
  <si>
    <t>捷胜镇中心幼儿园设备设施</t>
  </si>
  <si>
    <t>1800*850*390mm</t>
  </si>
  <si>
    <t>1900*1200*1600mm、60*60mm</t>
  </si>
  <si>
    <t>1100*600*1200mm、400*400*550mm</t>
  </si>
  <si>
    <t>位</t>
  </si>
  <si>
    <t>35*80*1.5mm、40*80*2.0mm、1.5mm、15mm、10mm</t>
  </si>
  <si>
    <t>1200*150*0.4mm</t>
  </si>
  <si>
    <t>60*50*60cm、60*50cm、25*25mm</t>
  </si>
  <si>
    <t>430*375*660mm</t>
  </si>
  <si>
    <t>被子、被套、枕头、床套、床褥</t>
  </si>
  <si>
    <t>床</t>
  </si>
  <si>
    <t>1380*590*160mm</t>
  </si>
  <si>
    <t>900*400*1900</t>
  </si>
  <si>
    <t>1200*250*700mm</t>
  </si>
  <si>
    <t>1000*300*800</t>
  </si>
  <si>
    <t>1200*300*800mm</t>
  </si>
  <si>
    <t>3700mm、650*300*1300mm、1200*300*900mm</t>
  </si>
  <si>
    <t>1200*300*900mm</t>
  </si>
  <si>
    <t>250*270*290mm</t>
  </si>
  <si>
    <t>1200*600*520mm</t>
  </si>
  <si>
    <t>501212--汕尾市城区汕尾中学</t>
  </si>
  <si>
    <t>联想台式机</t>
  </si>
  <si>
    <t>联想服务器</t>
  </si>
  <si>
    <t>惠普笔计本</t>
  </si>
  <si>
    <t>惠普打印机</t>
  </si>
  <si>
    <t>惠普一体机</t>
  </si>
  <si>
    <t>格力2P</t>
  </si>
  <si>
    <t>格力3P</t>
  </si>
  <si>
    <t>格力5P</t>
  </si>
  <si>
    <t>TCL</t>
  </si>
  <si>
    <t>硒鼓粉盒</t>
  </si>
  <si>
    <t>爱普生</t>
  </si>
  <si>
    <t>501213--汕尾市城区田家炳中学香洲学校</t>
  </si>
  <si>
    <t xml:space="preserve">黑白激光一体机 黑白激光 A4幅面 手动双面打印 打印/复印/扫描 </t>
  </si>
  <si>
    <t>A4 80g 特级复印纸 500张/包 10包/箱 整箱价 白色 粉红</t>
  </si>
  <si>
    <t>U2414H 23.8英寸窄边框旋转升降IPS屏 出厂色彩校准 96%sRGB</t>
  </si>
  <si>
    <t>Intel酷睿I5-7500 3.4GHz 四核/4G-DDR4/1T硬盘/集显/DVDRW/中标麒麟V7.0/21.5寸显示器/三年上门</t>
  </si>
  <si>
    <t>388A 黑色硒鼓</t>
  </si>
  <si>
    <t>Q2612A 黑色硒鼓</t>
  </si>
  <si>
    <t>A4黑白激光打印机(支持自动双面打印)</t>
  </si>
  <si>
    <t>A4墨仓式喷墨彩色打印机 支持网络打印 20页/分钟 自动双面打印 一年保修</t>
  </si>
  <si>
    <t>5级保密 32L容量 90分钟连续碎纸 单次碎纸10张 可碎纸/光盘/卡 碎状2*6mm米粒</t>
  </si>
  <si>
    <t>3匹（220伏）立柜冷暖空调</t>
  </si>
  <si>
    <t>i5-8265U/ 8GB /128GB+1TB/ 集显 /无光驱 /14寸/ 中标麒麟V7.0/ 一年保修</t>
  </si>
  <si>
    <t>TL-SH7428 24口网管交换机 一年保修</t>
  </si>
  <si>
    <t>501215--汕尾市城区香洲初级中学</t>
  </si>
  <si>
    <t>A02021001</t>
  </si>
  <si>
    <t>速印机</t>
  </si>
  <si>
    <t>一体</t>
  </si>
  <si>
    <t>上级补助收入</t>
  </si>
  <si>
    <t>瓶</t>
  </si>
  <si>
    <t>B5</t>
  </si>
  <si>
    <t>3匹</t>
  </si>
  <si>
    <t>501220--汕尾市城区红草中等职业技术学校</t>
  </si>
  <si>
    <t>学校采购广播、监控、餐厅收费等系统及厨房设备</t>
  </si>
  <si>
    <t>A02061899</t>
  </si>
  <si>
    <t>其他生活用电器</t>
  </si>
  <si>
    <t>A02</t>
  </si>
  <si>
    <t>通用设备</t>
  </si>
  <si>
    <t>501225--汕尾市城区教师发展中心</t>
  </si>
  <si>
    <t>区教师发展中心设备设施二期采购</t>
  </si>
  <si>
    <t>佳能 A3/A4</t>
  </si>
  <si>
    <t xml:space="preserve">佳能A4 </t>
  </si>
  <si>
    <t>酷睿i5</t>
  </si>
  <si>
    <t>酷睿</t>
  </si>
  <si>
    <t>酷睿I5-8G</t>
  </si>
  <si>
    <t>至强</t>
  </si>
  <si>
    <t>监控设备</t>
  </si>
  <si>
    <t>柜式</t>
  </si>
  <si>
    <t>501226--汕尾市城区特殊教育学校</t>
  </si>
  <si>
    <t>(跨年)特殊教育学校综合大楼及附属工程配套设备设施</t>
  </si>
  <si>
    <t>502203--汕尾市城区新港街道社区卫生服务中心</t>
  </si>
  <si>
    <t>事业预算收入</t>
  </si>
  <si>
    <t>502204--汕尾市城区东涌镇卫生院</t>
  </si>
  <si>
    <t>(跨年)东涌镇卫生院配套工程</t>
  </si>
  <si>
    <t>C1601</t>
  </si>
  <si>
    <t>城镇公共卫生服务</t>
  </si>
  <si>
    <t>配套工程</t>
  </si>
  <si>
    <t>505101--汕尾市城区妇幼保健计划生育服务中心</t>
  </si>
  <si>
    <t>出生缺陷干预中心配套设施项目</t>
  </si>
  <si>
    <t>506101--汕尾市城区残疾人联合会</t>
  </si>
  <si>
    <t>A020299</t>
  </si>
  <si>
    <t>其他办公设备</t>
  </si>
  <si>
    <t>残疾人就业培训支出</t>
  </si>
  <si>
    <t>C1807</t>
  </si>
  <si>
    <t>特殊教育服务</t>
  </si>
  <si>
    <t>期</t>
  </si>
  <si>
    <t>第三代残疾人证（智能化）支出</t>
  </si>
  <si>
    <t>A0201060199</t>
  </si>
  <si>
    <t>其他打印设备</t>
  </si>
  <si>
    <t>512101--汕尾市城区新时代文明实践中心工作办公室</t>
  </si>
  <si>
    <t>A0202050104</t>
  </si>
  <si>
    <t>专用照相机</t>
  </si>
  <si>
    <t>单反相机</t>
  </si>
  <si>
    <t>复印打印纸</t>
  </si>
  <si>
    <t>墨盒等</t>
  </si>
  <si>
    <t>513101--汕尾市城区征地服务中心</t>
  </si>
  <si>
    <t>514101--汕尾市城区文学艺术界联合会</t>
  </si>
  <si>
    <t>601101--汕尾市城区凤山街道办事处</t>
  </si>
  <si>
    <t>中</t>
  </si>
  <si>
    <t>C0801</t>
  </si>
  <si>
    <t>法律服务</t>
  </si>
  <si>
    <t>602101--汕尾市城区香洲街道办事处</t>
  </si>
  <si>
    <t>210*297mm</t>
  </si>
  <si>
    <t>合同</t>
  </si>
  <si>
    <t>605101--汕尾市城区红草镇人民政府</t>
  </si>
  <si>
    <t>A4黑白一体机</t>
  </si>
  <si>
    <t>A4多功能一体黑白激光打印机</t>
  </si>
  <si>
    <t>A4彩色喷墨打印机</t>
  </si>
  <si>
    <t>大型复印机</t>
  </si>
  <si>
    <t>A4扫描仪</t>
  </si>
  <si>
    <t>A4碎纸机</t>
  </si>
  <si>
    <t>原装嗮鼓</t>
  </si>
  <si>
    <t>黑色嗮鼓</t>
  </si>
  <si>
    <t>A02091102</t>
  </si>
  <si>
    <t>通用摄像机</t>
  </si>
  <si>
    <t>4k高清数码摄像机</t>
  </si>
  <si>
    <t>3匹柜机</t>
  </si>
  <si>
    <t>大一匹挂壁式</t>
  </si>
  <si>
    <t>606101--汕尾市城区马宫街道办事处</t>
  </si>
  <si>
    <t>原装</t>
  </si>
  <si>
    <t>A020910</t>
  </si>
  <si>
    <t>电视设备</t>
  </si>
  <si>
    <t>A02091099</t>
  </si>
  <si>
    <t>其他电视设备</t>
  </si>
  <si>
    <t>607101--汕尾市城区捷胜镇人民政府</t>
  </si>
  <si>
    <t>联想（Lenovo)启天M420-D058（C）</t>
  </si>
  <si>
    <t>惠普（HP) 280Pro G4 MT</t>
  </si>
  <si>
    <t>惠普（HP) 288Pro G4 MT</t>
  </si>
  <si>
    <t>惠普（HP)LaserJet</t>
  </si>
  <si>
    <t>惠普（HP)N223V</t>
  </si>
  <si>
    <t>惠普W9005MC</t>
  </si>
  <si>
    <t>华硕P5440UF855045X2</t>
  </si>
  <si>
    <t>得力9916</t>
  </si>
  <si>
    <t>奔图（PANTUM)M6506</t>
  </si>
  <si>
    <t>佳能（Canon)G3810</t>
  </si>
  <si>
    <t>706101--汕尾市城区投资促进事务中心</t>
  </si>
  <si>
    <t>A3/A4</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</si>
</sst>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_ "/>
    <numFmt numFmtId="178" formatCode="#,##0.00_ "/>
  </numFmts>
  <fonts count="42">
    <font>
      <sz val="11"/>
      <color indexed="8"/>
      <name val="宋体"/>
      <charset val="1"/>
      <scheme val="minor"/>
    </font>
    <font>
      <sz val="20"/>
      <name val="方正小标宋_GBK"/>
      <charset val="134"/>
    </font>
    <font>
      <sz val="12"/>
      <color rgb="FF000000"/>
      <name val="宋体"/>
      <charset val="134"/>
    </font>
    <font>
      <b/>
      <sz val="11"/>
      <name val="SimSun"/>
      <charset val="134"/>
    </font>
    <font>
      <sz val="9"/>
      <name val="SimSun"/>
      <charset val="134"/>
    </font>
    <font>
      <b/>
      <sz val="9"/>
      <name val="SimSun"/>
      <charset val="134"/>
    </font>
    <font>
      <b/>
      <sz val="12"/>
      <name val="SimSun"/>
      <charset val="134"/>
    </font>
    <font>
      <sz val="12"/>
      <name val="宋体"/>
      <charset val="134"/>
    </font>
    <font>
      <sz val="10"/>
      <name val="宋体"/>
      <charset val="134"/>
    </font>
    <font>
      <sz val="11"/>
      <name val="黑体"/>
      <charset val="134"/>
    </font>
    <font>
      <sz val="20"/>
      <name val="方正小标宋简体"/>
      <charset val="134"/>
    </font>
    <font>
      <sz val="11"/>
      <name val="宋体"/>
      <charset val="134"/>
    </font>
    <font>
      <b/>
      <sz val="11"/>
      <name val="宋体"/>
      <charset val="134"/>
    </font>
    <font>
      <b/>
      <sz val="12"/>
      <name val="宋体"/>
      <charset val="134"/>
    </font>
    <font>
      <sz val="11"/>
      <name val="仿宋_GB2312"/>
      <charset val="134"/>
    </font>
    <font>
      <sz val="11"/>
      <color indexed="8"/>
      <name val="宋体"/>
      <charset val="134"/>
      <scheme val="minor"/>
    </font>
    <font>
      <sz val="11"/>
      <name val="宋体"/>
      <charset val="134"/>
      <scheme val="minor"/>
    </font>
    <font>
      <b/>
      <sz val="9"/>
      <name val="宋体"/>
      <charset val="134"/>
    </font>
    <font>
      <sz val="9"/>
      <name val="宋体"/>
      <charset val="134"/>
    </font>
    <font>
      <sz val="14"/>
      <name val="黑体"/>
      <charset val="134"/>
    </font>
    <font>
      <sz val="26"/>
      <name val="方正小标宋_GBK"/>
      <charset val="134"/>
    </font>
    <font>
      <sz val="16"/>
      <name val="黑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00FF00"/>
        <bgColor rgb="FF00FF00"/>
      </patternFill>
    </fill>
    <fill>
      <patternFill patternType="solid">
        <fgColor rgb="FFFFCC00"/>
        <bgColor rgb="FFFFCC00"/>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2" fillId="0" borderId="0" applyFont="0" applyFill="0" applyBorder="0" applyAlignment="0" applyProtection="0">
      <alignment vertical="center"/>
    </xf>
    <xf numFmtId="0" fontId="24" fillId="9" borderId="0" applyNumberFormat="0" applyBorder="0" applyAlignment="0" applyProtection="0">
      <alignment vertical="center"/>
    </xf>
    <xf numFmtId="0" fontId="26" fillId="10" borderId="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4" fillId="6" borderId="0" applyNumberFormat="0" applyBorder="0" applyAlignment="0" applyProtection="0">
      <alignment vertical="center"/>
    </xf>
    <xf numFmtId="0" fontId="28" fillId="12" borderId="0" applyNumberFormat="0" applyBorder="0" applyAlignment="0" applyProtection="0">
      <alignment vertical="center"/>
    </xf>
    <xf numFmtId="43" fontId="22" fillId="0" borderId="0" applyFont="0" applyFill="0" applyBorder="0" applyAlignment="0" applyProtection="0">
      <alignment vertical="center"/>
    </xf>
    <xf numFmtId="0" fontId="25" fillId="14" borderId="0" applyNumberFormat="0" applyBorder="0" applyAlignment="0" applyProtection="0">
      <alignment vertical="center"/>
    </xf>
    <xf numFmtId="0" fontId="23" fillId="0" borderId="0" applyNumberFormat="0" applyFill="0" applyBorder="0" applyAlignment="0" applyProtection="0">
      <alignment vertical="center"/>
    </xf>
    <xf numFmtId="9" fontId="22" fillId="0" borderId="0" applyFont="0" applyFill="0" applyBorder="0" applyAlignment="0" applyProtection="0">
      <alignment vertical="center"/>
    </xf>
    <xf numFmtId="0" fontId="29" fillId="0" borderId="0" applyNumberFormat="0" applyFill="0" applyBorder="0" applyAlignment="0" applyProtection="0">
      <alignment vertical="center"/>
    </xf>
    <xf numFmtId="0" fontId="22" fillId="15" borderId="8" applyNumberFormat="0" applyFont="0" applyAlignment="0" applyProtection="0">
      <alignment vertical="center"/>
    </xf>
    <xf numFmtId="0" fontId="25" fillId="18"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6" fillId="0" borderId="10" applyNumberFormat="0" applyFill="0" applyAlignment="0" applyProtection="0">
      <alignment vertical="center"/>
    </xf>
    <xf numFmtId="0" fontId="25" fillId="21" borderId="0" applyNumberFormat="0" applyBorder="0" applyAlignment="0" applyProtection="0">
      <alignment vertical="center"/>
    </xf>
    <xf numFmtId="0" fontId="31" fillId="0" borderId="9" applyNumberFormat="0" applyFill="0" applyAlignment="0" applyProtection="0">
      <alignment vertical="center"/>
    </xf>
    <xf numFmtId="0" fontId="25" fillId="17" borderId="0" applyNumberFormat="0" applyBorder="0" applyAlignment="0" applyProtection="0">
      <alignment vertical="center"/>
    </xf>
    <xf numFmtId="0" fontId="35" fillId="19" borderId="11" applyNumberFormat="0" applyAlignment="0" applyProtection="0">
      <alignment vertical="center"/>
    </xf>
    <xf numFmtId="0" fontId="37" fillId="19" borderId="7" applyNumberFormat="0" applyAlignment="0" applyProtection="0">
      <alignment vertical="center"/>
    </xf>
    <xf numFmtId="0" fontId="38" fillId="22" borderId="12" applyNumberFormat="0" applyAlignment="0" applyProtection="0">
      <alignment vertical="center"/>
    </xf>
    <xf numFmtId="0" fontId="24" fillId="16" borderId="0" applyNumberFormat="0" applyBorder="0" applyAlignment="0" applyProtection="0">
      <alignment vertical="center"/>
    </xf>
    <xf numFmtId="0" fontId="25" fillId="23" borderId="0" applyNumberFormat="0" applyBorder="0" applyAlignment="0" applyProtection="0">
      <alignment vertical="center"/>
    </xf>
    <xf numFmtId="0" fontId="39" fillId="0" borderId="13" applyNumberFormat="0" applyFill="0" applyAlignment="0" applyProtection="0">
      <alignment vertical="center"/>
    </xf>
    <xf numFmtId="0" fontId="41" fillId="0" borderId="14" applyNumberFormat="0" applyFill="0" applyAlignment="0" applyProtection="0">
      <alignment vertical="center"/>
    </xf>
    <xf numFmtId="0" fontId="40" fillId="24" borderId="0" applyNumberFormat="0" applyBorder="0" applyAlignment="0" applyProtection="0">
      <alignment vertical="center"/>
    </xf>
    <xf numFmtId="0" fontId="27" fillId="11"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24" fillId="13" borderId="0" applyNumberFormat="0" applyBorder="0" applyAlignment="0" applyProtection="0">
      <alignment vertical="center"/>
    </xf>
    <xf numFmtId="0" fontId="24" fillId="33" borderId="0" applyNumberFormat="0" applyBorder="0" applyAlignment="0" applyProtection="0">
      <alignment vertical="center"/>
    </xf>
    <xf numFmtId="0" fontId="25" fillId="35" borderId="0" applyNumberFormat="0" applyBorder="0" applyAlignment="0" applyProtection="0">
      <alignment vertical="center"/>
    </xf>
    <xf numFmtId="0" fontId="24" fillId="32" borderId="0" applyNumberFormat="0" applyBorder="0" applyAlignment="0" applyProtection="0">
      <alignment vertical="center"/>
    </xf>
    <xf numFmtId="0" fontId="25" fillId="8" borderId="0" applyNumberFormat="0" applyBorder="0" applyAlignment="0" applyProtection="0">
      <alignment vertical="center"/>
    </xf>
    <xf numFmtId="0" fontId="25" fillId="7" borderId="0" applyNumberFormat="0" applyBorder="0" applyAlignment="0" applyProtection="0">
      <alignment vertical="center"/>
    </xf>
    <xf numFmtId="0" fontId="24" fillId="5" borderId="0" applyNumberFormat="0" applyBorder="0" applyAlignment="0" applyProtection="0">
      <alignment vertical="center"/>
    </xf>
    <xf numFmtId="0" fontId="25" fillId="34" borderId="0" applyNumberFormat="0" applyBorder="0" applyAlignment="0" applyProtection="0">
      <alignment vertical="center"/>
    </xf>
  </cellStyleXfs>
  <cellXfs count="62">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1" fillId="0" borderId="0" xfId="0" applyFont="1" applyBorder="1" applyAlignment="1">
      <alignment horizontal="center" vertical="center" wrapText="1"/>
    </xf>
    <xf numFmtId="0" fontId="2" fillId="2" borderId="0" xfId="0" applyNumberFormat="1" applyFont="1" applyFill="1" applyBorder="1" applyAlignment="1" applyProtection="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2" xfId="0" applyFont="1" applyFill="1" applyBorder="1" applyAlignment="1">
      <alignmen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177" fontId="13" fillId="0" borderId="5" xfId="0" applyNumberFormat="1" applyFont="1" applyFill="1" applyBorder="1" applyAlignment="1">
      <alignment horizontal="center" vertical="center"/>
    </xf>
    <xf numFmtId="177" fontId="11"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0" fontId="14" fillId="0" borderId="0" xfId="0" applyFont="1" applyFill="1" applyBorder="1" applyAlignment="1">
      <alignment horizontal="left" vertical="center"/>
    </xf>
    <xf numFmtId="176" fontId="7" fillId="0" borderId="0" xfId="0" applyNumberFormat="1" applyFont="1" applyFill="1" applyBorder="1" applyAlignment="1"/>
    <xf numFmtId="4" fontId="4" fillId="0" borderId="6" xfId="0" applyNumberFormat="1" applyFont="1" applyFill="1" applyBorder="1" applyAlignment="1">
      <alignment vertical="center" wrapText="1"/>
    </xf>
    <xf numFmtId="0" fontId="11" fillId="0" borderId="2" xfId="0" applyFont="1" applyFill="1" applyBorder="1" applyAlignment="1">
      <alignment horizontal="right" vertical="center"/>
    </xf>
    <xf numFmtId="0" fontId="15"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0" fontId="4" fillId="0" borderId="5" xfId="0" applyFont="1" applyFill="1" applyBorder="1" applyAlignment="1">
      <alignment vertical="center" wrapText="1"/>
    </xf>
    <xf numFmtId="3" fontId="4" fillId="0" borderId="5" xfId="0" applyNumberFormat="1" applyFont="1" applyFill="1" applyBorder="1" applyAlignment="1">
      <alignment horizontal="center" vertical="center" wrapText="1"/>
    </xf>
    <xf numFmtId="4" fontId="5" fillId="0" borderId="5" xfId="0" applyNumberFormat="1" applyFont="1" applyFill="1" applyBorder="1" applyAlignment="1">
      <alignment horizontal="right" vertical="center" wrapText="1"/>
    </xf>
    <xf numFmtId="4" fontId="4" fillId="0" borderId="5" xfId="0" applyNumberFormat="1" applyFont="1" applyFill="1" applyBorder="1" applyAlignment="1">
      <alignment horizontal="right" vertical="center" wrapText="1"/>
    </xf>
    <xf numFmtId="4" fontId="4" fillId="0" borderId="5" xfId="0" applyNumberFormat="1" applyFont="1" applyFill="1" applyBorder="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5" xfId="0" applyFont="1" applyFill="1" applyBorder="1" applyAlignment="1">
      <alignment vertical="center" shrinkToFit="1"/>
    </xf>
    <xf numFmtId="178" fontId="18" fillId="0" borderId="5" xfId="0" applyNumberFormat="1" applyFont="1" applyFill="1" applyBorder="1" applyAlignment="1">
      <alignment horizontal="right" vertical="center" shrinkToFit="1"/>
    </xf>
    <xf numFmtId="178" fontId="18" fillId="0" borderId="5" xfId="0" applyNumberFormat="1" applyFont="1" applyFill="1" applyBorder="1" applyAlignment="1">
      <alignment vertical="center" shrinkToFit="1"/>
    </xf>
    <xf numFmtId="0" fontId="17" fillId="0" borderId="5" xfId="0" applyFont="1" applyFill="1" applyBorder="1" applyAlignment="1">
      <alignment horizontal="center" vertical="center" shrinkToFit="1"/>
    </xf>
    <xf numFmtId="178" fontId="17" fillId="0" borderId="5" xfId="0" applyNumberFormat="1" applyFont="1" applyFill="1" applyBorder="1" applyAlignment="1">
      <alignment horizontal="center" vertical="center" shrinkToFit="1"/>
    </xf>
    <xf numFmtId="178" fontId="18" fillId="0" borderId="5" xfId="0" applyNumberFormat="1" applyFont="1" applyFill="1" applyBorder="1" applyAlignment="1">
      <alignment horizontal="left" vertical="center" shrinkToFit="1"/>
    </xf>
    <xf numFmtId="0" fontId="19" fillId="0" borderId="0" xfId="0" applyFont="1" applyFill="1" applyBorder="1" applyAlignment="1">
      <alignment horizontal="distributed"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6" sqref="C6"/>
    </sheetView>
  </sheetViews>
  <sheetFormatPr defaultColWidth="10" defaultRowHeight="13.5" outlineLevelCol="6"/>
  <cols>
    <col min="1" max="1" width="20.15" style="34" customWidth="1"/>
    <col min="2" max="6" width="9.75" style="34" customWidth="1"/>
    <col min="7" max="7" width="49.375" style="34" customWidth="1"/>
    <col min="8" max="8" width="9.75" style="34" customWidth="1"/>
    <col min="9" max="16384" width="10" style="34"/>
  </cols>
  <sheetData>
    <row r="1" ht="22.15" customHeight="1" spans="1:1">
      <c r="A1" s="58" t="s">
        <v>0</v>
      </c>
    </row>
    <row r="2" ht="22.15" customHeight="1" spans="1:1">
      <c r="A2" s="59" t="s">
        <v>1</v>
      </c>
    </row>
    <row r="3" ht="22.15" customHeight="1"/>
    <row r="4" ht="22.15" customHeight="1"/>
    <row r="5" ht="22.15" customHeight="1"/>
    <row r="6" ht="45" customHeight="1"/>
    <row r="7" ht="45.95" customHeight="1" spans="1:7">
      <c r="A7" s="60" t="s">
        <v>2</v>
      </c>
      <c r="B7" s="60"/>
      <c r="C7" s="60"/>
      <c r="D7" s="60"/>
      <c r="E7" s="60"/>
      <c r="F7" s="60"/>
      <c r="G7" s="60"/>
    </row>
    <row r="8" ht="22.15" customHeight="1"/>
    <row r="9" ht="22.15" customHeight="1"/>
    <row r="10" ht="22.15" customHeight="1"/>
    <row r="11" ht="14.25" customHeight="1"/>
    <row r="12" ht="14.25" customHeight="1"/>
    <row r="13" ht="14.25" customHeight="1"/>
    <row r="14" ht="14.25" customHeight="1"/>
    <row r="15" ht="14.25" customHeight="1"/>
    <row r="16" ht="40.7" customHeight="1" spans="1:7">
      <c r="A16" s="61" t="s">
        <v>3</v>
      </c>
      <c r="B16" s="61"/>
      <c r="C16" s="61"/>
      <c r="D16" s="61"/>
      <c r="E16" s="61"/>
      <c r="F16" s="61"/>
      <c r="G16" s="61"/>
    </row>
  </sheetData>
  <mergeCells count="2">
    <mergeCell ref="A7:G7"/>
    <mergeCell ref="A16:G16"/>
  </mergeCells>
  <printOptions horizontalCentered="1"/>
  <pageMargins left="0.393055555555556" right="0.751388888888889" top="0.629861111111111" bottom="0.271527777777778" header="0.196527777777778" footer="0"/>
  <pageSetup paperSize="9" firstPageNumber="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45"/>
  <sheetViews>
    <sheetView tabSelected="1" workbookViewId="0">
      <pane ySplit="6" topLeftCell="A7" activePane="bottomLeft" state="frozen"/>
      <selection/>
      <selection pane="bottomLeft" activeCell="C17" sqref="C17"/>
    </sheetView>
  </sheetViews>
  <sheetFormatPr defaultColWidth="10" defaultRowHeight="16" customHeight="1" outlineLevelCol="5"/>
  <cols>
    <col min="1" max="1" width="25.3583333333333" style="46" customWidth="1"/>
    <col min="2" max="2" width="9.675" style="46" customWidth="1"/>
    <col min="3" max="3" width="22.0333333333333" style="46" customWidth="1"/>
    <col min="4" max="4" width="9.675" style="46" customWidth="1"/>
    <col min="5" max="5" width="23.8916666666667" style="46" customWidth="1"/>
    <col min="6" max="6" width="9.675" style="46" customWidth="1"/>
    <col min="7" max="9" width="9.75" style="46" customWidth="1"/>
    <col min="10" max="16384" width="10" style="46"/>
  </cols>
  <sheetData>
    <row r="1" customHeight="1" spans="1:6">
      <c r="A1" s="35" t="s">
        <v>4</v>
      </c>
      <c r="B1" s="35"/>
      <c r="C1" s="35"/>
      <c r="D1" s="35"/>
      <c r="E1" s="35"/>
      <c r="F1" s="35"/>
    </row>
    <row r="2" customHeight="1" spans="1:6">
      <c r="A2" s="35"/>
      <c r="B2" s="35"/>
      <c r="C2" s="35"/>
      <c r="D2" s="35"/>
      <c r="E2" s="35"/>
      <c r="F2" s="35"/>
    </row>
    <row r="3" ht="17" customHeight="1" spans="1:6">
      <c r="A3" s="47" t="s">
        <v>5</v>
      </c>
      <c r="B3" s="47"/>
      <c r="C3" s="47"/>
      <c r="D3" s="47"/>
      <c r="E3" s="47"/>
      <c r="F3" s="47"/>
    </row>
    <row r="4" customHeight="1" spans="1:6">
      <c r="A4" s="48" t="s">
        <v>6</v>
      </c>
      <c r="B4" s="48"/>
      <c r="C4" s="48"/>
      <c r="D4" s="49" t="s">
        <v>7</v>
      </c>
      <c r="E4" s="49"/>
      <c r="F4" s="49"/>
    </row>
    <row r="5" ht="17" customHeight="1" spans="1:6">
      <c r="A5" s="50" t="s">
        <v>8</v>
      </c>
      <c r="B5" s="50"/>
      <c r="C5" s="50" t="s">
        <v>9</v>
      </c>
      <c r="D5" s="50"/>
      <c r="E5" s="50"/>
      <c r="F5" s="50"/>
    </row>
    <row r="6" ht="17" customHeight="1" spans="1:6">
      <c r="A6" s="51" t="s">
        <v>10</v>
      </c>
      <c r="B6" s="51" t="s">
        <v>11</v>
      </c>
      <c r="C6" s="51" t="s">
        <v>10</v>
      </c>
      <c r="D6" s="51" t="s">
        <v>11</v>
      </c>
      <c r="E6" s="51" t="s">
        <v>12</v>
      </c>
      <c r="F6" s="51" t="s">
        <v>11</v>
      </c>
    </row>
    <row r="7" ht="17" customHeight="1" spans="1:6">
      <c r="A7" s="52" t="s">
        <v>13</v>
      </c>
      <c r="B7" s="53">
        <v>218586.524093</v>
      </c>
      <c r="C7" s="54" t="s">
        <v>14</v>
      </c>
      <c r="D7" s="53">
        <v>218991.881261</v>
      </c>
      <c r="E7" s="54" t="s">
        <v>15</v>
      </c>
      <c r="F7" s="53">
        <v>38961.064423</v>
      </c>
    </row>
    <row r="8" ht="17" customHeight="1" spans="1:6">
      <c r="A8" s="52" t="s">
        <v>16</v>
      </c>
      <c r="B8" s="53">
        <v>210415.406251</v>
      </c>
      <c r="C8" s="54" t="s">
        <v>17</v>
      </c>
      <c r="D8" s="53">
        <v>106845.860916</v>
      </c>
      <c r="E8" s="54" t="s">
        <v>18</v>
      </c>
      <c r="F8" s="53"/>
    </row>
    <row r="9" ht="17" customHeight="1" spans="1:6">
      <c r="A9" s="52" t="s">
        <v>19</v>
      </c>
      <c r="B9" s="53">
        <v>210415.406251</v>
      </c>
      <c r="C9" s="54" t="s">
        <v>20</v>
      </c>
      <c r="D9" s="53">
        <v>46126.876139</v>
      </c>
      <c r="E9" s="54" t="s">
        <v>21</v>
      </c>
      <c r="F9" s="53"/>
    </row>
    <row r="10" ht="17" customHeight="1" spans="1:6">
      <c r="A10" s="52" t="s">
        <v>22</v>
      </c>
      <c r="B10" s="53"/>
      <c r="C10" s="54" t="s">
        <v>23</v>
      </c>
      <c r="D10" s="53">
        <v>60718.984777</v>
      </c>
      <c r="E10" s="54" t="s">
        <v>24</v>
      </c>
      <c r="F10" s="53">
        <v>2409.37334</v>
      </c>
    </row>
    <row r="11" ht="17" customHeight="1" spans="1:6">
      <c r="A11" s="52" t="s">
        <v>25</v>
      </c>
      <c r="B11" s="53"/>
      <c r="C11" s="54" t="s">
        <v>26</v>
      </c>
      <c r="D11" s="53">
        <v>103569.545335</v>
      </c>
      <c r="E11" s="54" t="s">
        <v>27</v>
      </c>
      <c r="F11" s="53">
        <v>84867.511639</v>
      </c>
    </row>
    <row r="12" ht="17" customHeight="1" spans="1:6">
      <c r="A12" s="52" t="s">
        <v>28</v>
      </c>
      <c r="B12" s="53"/>
      <c r="C12" s="54" t="s">
        <v>20</v>
      </c>
      <c r="D12" s="53">
        <v>93854.109548</v>
      </c>
      <c r="E12" s="54" t="s">
        <v>29</v>
      </c>
      <c r="F12" s="53">
        <v>72.260685</v>
      </c>
    </row>
    <row r="13" ht="17" customHeight="1" spans="1:6">
      <c r="A13" s="52" t="s">
        <v>30</v>
      </c>
      <c r="B13" s="53">
        <v>2608.187836</v>
      </c>
      <c r="C13" s="54" t="s">
        <v>23</v>
      </c>
      <c r="D13" s="53">
        <v>9715.435787</v>
      </c>
      <c r="E13" s="54" t="s">
        <v>31</v>
      </c>
      <c r="F13" s="53">
        <v>3898.251312</v>
      </c>
    </row>
    <row r="14" ht="17" customHeight="1" spans="1:6">
      <c r="A14" s="52" t="s">
        <v>32</v>
      </c>
      <c r="B14" s="53">
        <v>59.093328</v>
      </c>
      <c r="C14" s="54" t="s">
        <v>33</v>
      </c>
      <c r="D14" s="53">
        <v>180</v>
      </c>
      <c r="E14" s="54" t="s">
        <v>34</v>
      </c>
      <c r="F14" s="53">
        <v>26059.671626</v>
      </c>
    </row>
    <row r="15" ht="17" customHeight="1" spans="1:6">
      <c r="A15" s="52" t="s">
        <v>35</v>
      </c>
      <c r="B15" s="53"/>
      <c r="C15" s="54" t="s">
        <v>36</v>
      </c>
      <c r="D15" s="53"/>
      <c r="E15" s="54" t="s">
        <v>37</v>
      </c>
      <c r="F15" s="53">
        <v>7965.678045</v>
      </c>
    </row>
    <row r="16" ht="17" customHeight="1" spans="1:6">
      <c r="A16" s="52" t="s">
        <v>38</v>
      </c>
      <c r="B16" s="53">
        <v>180</v>
      </c>
      <c r="C16" s="54" t="s">
        <v>39</v>
      </c>
      <c r="D16" s="53"/>
      <c r="E16" s="54" t="s">
        <v>40</v>
      </c>
      <c r="F16" s="53">
        <v>200</v>
      </c>
    </row>
    <row r="17" ht="17" customHeight="1" spans="1:6">
      <c r="A17" s="52" t="s">
        <v>41</v>
      </c>
      <c r="B17" s="53"/>
      <c r="C17" s="54" t="s">
        <v>42</v>
      </c>
      <c r="D17" s="53"/>
      <c r="E17" s="54" t="s">
        <v>43</v>
      </c>
      <c r="F17" s="53">
        <v>20666.857371</v>
      </c>
    </row>
    <row r="18" ht="17" customHeight="1" spans="1:6">
      <c r="A18" s="52" t="s">
        <v>44</v>
      </c>
      <c r="B18" s="53">
        <v>3390</v>
      </c>
      <c r="C18" s="54" t="s">
        <v>45</v>
      </c>
      <c r="D18" s="53"/>
      <c r="E18" s="54" t="s">
        <v>46</v>
      </c>
      <c r="F18" s="53">
        <v>18459.621565</v>
      </c>
    </row>
    <row r="19" ht="17" customHeight="1" spans="1:6">
      <c r="A19" s="52" t="s">
        <v>47</v>
      </c>
      <c r="B19" s="53"/>
      <c r="C19" s="54" t="s">
        <v>48</v>
      </c>
      <c r="D19" s="53">
        <v>8396.47501</v>
      </c>
      <c r="E19" s="54" t="s">
        <v>49</v>
      </c>
      <c r="F19" s="53"/>
    </row>
    <row r="20" ht="17" customHeight="1" spans="1:6">
      <c r="A20" s="52" t="s">
        <v>50</v>
      </c>
      <c r="B20" s="53">
        <v>1933.836678</v>
      </c>
      <c r="C20" s="54" t="s">
        <v>51</v>
      </c>
      <c r="D20" s="53"/>
      <c r="E20" s="54" t="s">
        <v>52</v>
      </c>
      <c r="F20" s="53"/>
    </row>
    <row r="21" ht="17" customHeight="1" spans="1:6">
      <c r="A21" s="52" t="s">
        <v>53</v>
      </c>
      <c r="B21" s="53">
        <v>7.823686</v>
      </c>
      <c r="C21" s="54" t="s">
        <v>54</v>
      </c>
      <c r="D21" s="53"/>
      <c r="E21" s="54" t="s">
        <v>55</v>
      </c>
      <c r="F21" s="53">
        <v>293.868709</v>
      </c>
    </row>
    <row r="22" ht="17" customHeight="1" spans="1:6">
      <c r="A22" s="52" t="s">
        <v>56</v>
      </c>
      <c r="B22" s="53">
        <v>438.897708</v>
      </c>
      <c r="C22" s="54" t="s">
        <v>57</v>
      </c>
      <c r="D22" s="53">
        <v>23.3628</v>
      </c>
      <c r="E22" s="54" t="s">
        <v>58</v>
      </c>
      <c r="F22" s="53"/>
    </row>
    <row r="23" ht="17" customHeight="1" spans="1:6">
      <c r="A23" s="52" t="s">
        <v>59</v>
      </c>
      <c r="B23" s="53">
        <v>101.3628</v>
      </c>
      <c r="C23" s="54"/>
      <c r="D23" s="53"/>
      <c r="E23" s="54" t="s">
        <v>60</v>
      </c>
      <c r="F23" s="53"/>
    </row>
    <row r="24" ht="17" customHeight="1" spans="1:6">
      <c r="A24" s="52"/>
      <c r="B24" s="53"/>
      <c r="C24" s="54"/>
      <c r="D24" s="53"/>
      <c r="E24" s="54" t="s">
        <v>61</v>
      </c>
      <c r="F24" s="53">
        <v>660.996113</v>
      </c>
    </row>
    <row r="25" ht="17" customHeight="1" spans="1:6">
      <c r="A25" s="52"/>
      <c r="B25" s="53"/>
      <c r="C25" s="54"/>
      <c r="D25" s="53"/>
      <c r="E25" s="54" t="s">
        <v>62</v>
      </c>
      <c r="F25" s="53"/>
    </row>
    <row r="26" ht="17" customHeight="1" spans="1:6">
      <c r="A26" s="52"/>
      <c r="B26" s="53"/>
      <c r="C26" s="54"/>
      <c r="D26" s="53"/>
      <c r="E26" s="54" t="s">
        <v>63</v>
      </c>
      <c r="F26" s="53">
        <v>1949.8</v>
      </c>
    </row>
    <row r="27" ht="17" customHeight="1" spans="1:6">
      <c r="A27" s="52"/>
      <c r="B27" s="53"/>
      <c r="C27" s="54"/>
      <c r="D27" s="53"/>
      <c r="E27" s="54" t="s">
        <v>64</v>
      </c>
      <c r="F27" s="53">
        <v>3933.171423</v>
      </c>
    </row>
    <row r="28" ht="17" customHeight="1" spans="1:6">
      <c r="A28" s="52"/>
      <c r="B28" s="53"/>
      <c r="C28" s="54"/>
      <c r="D28" s="53"/>
      <c r="E28" s="54" t="s">
        <v>65</v>
      </c>
      <c r="F28" s="53"/>
    </row>
    <row r="29" ht="17" customHeight="1" spans="1:6">
      <c r="A29" s="52"/>
      <c r="B29" s="53"/>
      <c r="C29" s="54"/>
      <c r="D29" s="53"/>
      <c r="E29" s="54" t="s">
        <v>66</v>
      </c>
      <c r="F29" s="53">
        <v>17.28</v>
      </c>
    </row>
    <row r="30" ht="17" customHeight="1" spans="1:6">
      <c r="A30" s="52"/>
      <c r="B30" s="53"/>
      <c r="C30" s="54"/>
      <c r="D30" s="53"/>
      <c r="E30" s="54" t="s">
        <v>67</v>
      </c>
      <c r="F30" s="53"/>
    </row>
    <row r="31" ht="17" customHeight="1" spans="1:6">
      <c r="A31" s="52"/>
      <c r="B31" s="53"/>
      <c r="C31" s="54"/>
      <c r="D31" s="53"/>
      <c r="E31" s="54" t="s">
        <v>68</v>
      </c>
      <c r="F31" s="53"/>
    </row>
    <row r="32" ht="17" customHeight="1" spans="1:6">
      <c r="A32" s="52"/>
      <c r="B32" s="53"/>
      <c r="C32" s="54"/>
      <c r="D32" s="53"/>
      <c r="E32" s="54" t="s">
        <v>69</v>
      </c>
      <c r="F32" s="53"/>
    </row>
    <row r="33" ht="17" customHeight="1" spans="1:6">
      <c r="A33" s="52"/>
      <c r="B33" s="53"/>
      <c r="C33" s="54"/>
      <c r="D33" s="53"/>
      <c r="E33" s="54" t="s">
        <v>70</v>
      </c>
      <c r="F33" s="53"/>
    </row>
    <row r="34" ht="17" customHeight="1" spans="1:6">
      <c r="A34" s="55" t="s">
        <v>71</v>
      </c>
      <c r="B34" s="54">
        <v>218586.524093</v>
      </c>
      <c r="C34" s="56" t="s">
        <v>72</v>
      </c>
      <c r="D34" s="54">
        <v>218991.881261</v>
      </c>
      <c r="E34" s="56" t="s">
        <v>72</v>
      </c>
      <c r="F34" s="54">
        <v>210415.406251</v>
      </c>
    </row>
    <row r="35" ht="17" customHeight="1" spans="1:6">
      <c r="A35" s="52" t="s">
        <v>73</v>
      </c>
      <c r="B35" s="54">
        <v>405.357168</v>
      </c>
      <c r="C35" s="57" t="s">
        <v>74</v>
      </c>
      <c r="D35" s="54"/>
      <c r="E35" s="54" t="s">
        <v>75</v>
      </c>
      <c r="F35" s="54">
        <f>D45-F34</f>
        <v>8576.47500999999</v>
      </c>
    </row>
    <row r="36" ht="17" customHeight="1" spans="1:6">
      <c r="A36" s="52" t="s">
        <v>76</v>
      </c>
      <c r="B36" s="54">
        <v>405.357168</v>
      </c>
      <c r="C36" s="57" t="s">
        <v>77</v>
      </c>
      <c r="D36" s="54"/>
      <c r="E36" s="54" t="s">
        <v>78</v>
      </c>
      <c r="F36" s="54"/>
    </row>
    <row r="37" ht="17" customHeight="1" spans="1:6">
      <c r="A37" s="52" t="s">
        <v>79</v>
      </c>
      <c r="B37" s="54">
        <v>405.357168</v>
      </c>
      <c r="C37" s="57" t="s">
        <v>80</v>
      </c>
      <c r="D37" s="54"/>
      <c r="E37" s="54"/>
      <c r="F37" s="54"/>
    </row>
    <row r="38" ht="17" customHeight="1" spans="1:6">
      <c r="A38" s="52" t="s">
        <v>81</v>
      </c>
      <c r="B38" s="54"/>
      <c r="C38" s="57" t="s">
        <v>82</v>
      </c>
      <c r="D38" s="54"/>
      <c r="E38" s="54"/>
      <c r="F38" s="54"/>
    </row>
    <row r="39" ht="17" customHeight="1" spans="1:6">
      <c r="A39" s="52" t="s">
        <v>83</v>
      </c>
      <c r="B39" s="54"/>
      <c r="C39" s="57" t="s">
        <v>84</v>
      </c>
      <c r="D39" s="54"/>
      <c r="E39" s="54"/>
      <c r="F39" s="54"/>
    </row>
    <row r="40" ht="17" customHeight="1" spans="1:6">
      <c r="A40" s="52" t="s">
        <v>85</v>
      </c>
      <c r="B40" s="54"/>
      <c r="C40" s="57"/>
      <c r="D40" s="54"/>
      <c r="E40" s="54"/>
      <c r="F40" s="54"/>
    </row>
    <row r="41" ht="17" customHeight="1" spans="1:6">
      <c r="A41" s="52" t="s">
        <v>86</v>
      </c>
      <c r="B41" s="54"/>
      <c r="C41" s="57"/>
      <c r="D41" s="54"/>
      <c r="E41" s="54"/>
      <c r="F41" s="54"/>
    </row>
    <row r="42" ht="17" customHeight="1" spans="1:6">
      <c r="A42" s="52" t="s">
        <v>87</v>
      </c>
      <c r="B42" s="54"/>
      <c r="C42" s="57"/>
      <c r="D42" s="54"/>
      <c r="E42" s="54"/>
      <c r="F42" s="54"/>
    </row>
    <row r="43" ht="17" customHeight="1" spans="1:6">
      <c r="A43" s="52" t="s">
        <v>88</v>
      </c>
      <c r="B43" s="54"/>
      <c r="C43" s="57"/>
      <c r="D43" s="54"/>
      <c r="E43" s="54"/>
      <c r="F43" s="54"/>
    </row>
    <row r="44" ht="17" customHeight="1" spans="1:6">
      <c r="A44" s="52" t="s">
        <v>89</v>
      </c>
      <c r="B44" s="54"/>
      <c r="C44" s="57"/>
      <c r="D44" s="54"/>
      <c r="E44" s="54"/>
      <c r="F44" s="54"/>
    </row>
    <row r="45" ht="17" customHeight="1" spans="1:6">
      <c r="A45" s="55" t="s">
        <v>90</v>
      </c>
      <c r="B45" s="54">
        <v>218991.881261</v>
      </c>
      <c r="C45" s="56" t="s">
        <v>91</v>
      </c>
      <c r="D45" s="54">
        <v>218991.881261</v>
      </c>
      <c r="E45" s="56" t="s">
        <v>92</v>
      </c>
      <c r="F45" s="54">
        <f>D45</f>
        <v>218991.881261</v>
      </c>
    </row>
  </sheetData>
  <mergeCells count="6">
    <mergeCell ref="A3:F3"/>
    <mergeCell ref="A4:C4"/>
    <mergeCell ref="D4:F4"/>
    <mergeCell ref="A5:B5"/>
    <mergeCell ref="C5:F5"/>
    <mergeCell ref="A1:F2"/>
  </mergeCells>
  <pageMargins left="0.590277777777778" right="0.393055555555556" top="0.550694444444444" bottom="0.472222222222222" header="0" footer="0.314583333333333"/>
  <pageSetup paperSize="9" scale="93" orientation="portrait" horizontalDpi="600"/>
  <headerFooter>
    <oddFooter>&amp;C&amp;12第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1"/>
  <sheetViews>
    <sheetView showZeros="0" zoomScale="85" zoomScaleNormal="85" topLeftCell="C93" workbookViewId="0">
      <selection activeCell="J93" sqref="J$1:S$1048576"/>
    </sheetView>
  </sheetViews>
  <sheetFormatPr defaultColWidth="10" defaultRowHeight="13.5"/>
  <cols>
    <col min="1" max="1" width="9.75" style="34" customWidth="1"/>
    <col min="2" max="2" width="36.625" style="34" customWidth="1"/>
    <col min="3" max="3" width="7.5" style="34" customWidth="1"/>
    <col min="4" max="6" width="5.625" style="34" customWidth="1"/>
    <col min="7" max="7" width="4.11666666666667" style="34" customWidth="1"/>
    <col min="8" max="10" width="5.625" style="34" customWidth="1"/>
    <col min="11" max="17" width="12.6333333333333" style="34" customWidth="1"/>
    <col min="18" max="18" width="10.8833333333333" style="34" customWidth="1"/>
    <col min="19" max="19" width="9.75" style="34" customWidth="1"/>
    <col min="20" max="16384" width="10" style="34"/>
  </cols>
  <sheetData>
    <row r="1" ht="39.2" customHeight="1" spans="1:18">
      <c r="A1" s="35" t="s">
        <v>93</v>
      </c>
      <c r="B1" s="35"/>
      <c r="C1" s="35"/>
      <c r="D1" s="35"/>
      <c r="E1" s="35"/>
      <c r="F1" s="35"/>
      <c r="G1" s="35"/>
      <c r="H1" s="35"/>
      <c r="I1" s="35"/>
      <c r="J1" s="35"/>
      <c r="K1" s="35"/>
      <c r="L1" s="35"/>
      <c r="M1" s="35"/>
      <c r="N1" s="35"/>
      <c r="O1" s="35"/>
      <c r="P1" s="35"/>
      <c r="Q1" s="35"/>
      <c r="R1" s="35"/>
    </row>
    <row r="2" ht="14.25" customHeight="1" spans="1:18">
      <c r="A2" s="36" t="s">
        <v>94</v>
      </c>
      <c r="B2" s="36"/>
      <c r="C2" s="37" t="s">
        <v>95</v>
      </c>
      <c r="D2" s="37"/>
      <c r="E2" s="37"/>
      <c r="F2" s="37"/>
      <c r="G2" s="37"/>
      <c r="H2" s="37"/>
      <c r="I2" s="37"/>
      <c r="J2" s="37"/>
      <c r="K2" s="37"/>
      <c r="L2" s="37"/>
      <c r="M2" s="37"/>
      <c r="N2" s="37"/>
      <c r="O2" s="37"/>
      <c r="P2" s="37"/>
      <c r="Q2" s="37"/>
      <c r="R2" s="37"/>
    </row>
    <row r="3" ht="14.25" customHeight="1" spans="1:18">
      <c r="A3" s="38" t="s">
        <v>96</v>
      </c>
      <c r="B3" s="38"/>
      <c r="C3" s="38" t="s">
        <v>97</v>
      </c>
      <c r="D3" s="38"/>
      <c r="E3" s="38"/>
      <c r="F3" s="38"/>
      <c r="G3" s="38"/>
      <c r="H3" s="38"/>
      <c r="I3" s="38"/>
      <c r="J3" s="38" t="s">
        <v>98</v>
      </c>
      <c r="K3" s="38" t="s">
        <v>99</v>
      </c>
      <c r="L3" s="38"/>
      <c r="M3" s="38"/>
      <c r="N3" s="38"/>
      <c r="O3" s="38"/>
      <c r="P3" s="38"/>
      <c r="Q3" s="38"/>
      <c r="R3" s="38"/>
    </row>
    <row r="4" ht="14.25" customHeight="1" spans="1:18">
      <c r="A4" s="38"/>
      <c r="B4" s="38"/>
      <c r="C4" s="38" t="s">
        <v>100</v>
      </c>
      <c r="D4" s="38" t="s">
        <v>101</v>
      </c>
      <c r="E4" s="38" t="s">
        <v>102</v>
      </c>
      <c r="F4" s="38" t="s">
        <v>103</v>
      </c>
      <c r="G4" s="38" t="s">
        <v>104</v>
      </c>
      <c r="H4" s="38" t="s">
        <v>105</v>
      </c>
      <c r="I4" s="38" t="s">
        <v>106</v>
      </c>
      <c r="J4" s="38"/>
      <c r="K4" s="38" t="s">
        <v>107</v>
      </c>
      <c r="L4" s="38" t="s">
        <v>100</v>
      </c>
      <c r="M4" s="38" t="s">
        <v>108</v>
      </c>
      <c r="N4" s="38"/>
      <c r="O4" s="38"/>
      <c r="P4" s="38"/>
      <c r="Q4" s="38"/>
      <c r="R4" s="38" t="s">
        <v>109</v>
      </c>
    </row>
    <row r="5" ht="32" customHeight="1" spans="1:18">
      <c r="A5" s="38"/>
      <c r="B5" s="38"/>
      <c r="C5" s="38"/>
      <c r="D5" s="38"/>
      <c r="E5" s="38"/>
      <c r="F5" s="38"/>
      <c r="G5" s="38"/>
      <c r="H5" s="38"/>
      <c r="I5" s="38"/>
      <c r="J5" s="38"/>
      <c r="K5" s="38"/>
      <c r="L5" s="38"/>
      <c r="M5" s="38" t="s">
        <v>110</v>
      </c>
      <c r="N5" s="38" t="s">
        <v>111</v>
      </c>
      <c r="O5" s="38" t="s">
        <v>112</v>
      </c>
      <c r="P5" s="38" t="s">
        <v>113</v>
      </c>
      <c r="Q5" s="38" t="s">
        <v>114</v>
      </c>
      <c r="R5" s="38"/>
    </row>
    <row r="6" ht="22.7" customHeight="1" spans="1:18">
      <c r="A6" s="39" t="s">
        <v>100</v>
      </c>
      <c r="B6" s="39"/>
      <c r="C6" s="40">
        <v>8911</v>
      </c>
      <c r="D6" s="40">
        <v>5345</v>
      </c>
      <c r="E6" s="40">
        <v>324</v>
      </c>
      <c r="F6" s="40">
        <v>434</v>
      </c>
      <c r="G6" s="40"/>
      <c r="H6" s="40">
        <v>2540</v>
      </c>
      <c r="I6" s="40">
        <v>268</v>
      </c>
      <c r="J6" s="40">
        <v>20</v>
      </c>
      <c r="K6" s="43">
        <v>210415.406251</v>
      </c>
      <c r="L6" s="43">
        <v>139980.985687</v>
      </c>
      <c r="M6" s="43">
        <v>38204.954543</v>
      </c>
      <c r="N6" s="43">
        <v>4522.8872</v>
      </c>
      <c r="O6" s="43">
        <v>124.3828</v>
      </c>
      <c r="P6" s="43">
        <v>84205.87639</v>
      </c>
      <c r="Q6" s="43">
        <v>12922.884754</v>
      </c>
      <c r="R6" s="43">
        <v>70434.420564</v>
      </c>
    </row>
    <row r="7" ht="18" customHeight="1" spans="1:18">
      <c r="A7" s="41" t="s">
        <v>115</v>
      </c>
      <c r="B7" s="41"/>
      <c r="C7" s="42">
        <v>47</v>
      </c>
      <c r="D7" s="42">
        <v>36</v>
      </c>
      <c r="E7" s="42"/>
      <c r="F7" s="42"/>
      <c r="G7" s="42"/>
      <c r="H7" s="42">
        <v>10</v>
      </c>
      <c r="I7" s="42">
        <v>1</v>
      </c>
      <c r="J7" s="42">
        <v>1</v>
      </c>
      <c r="K7" s="44">
        <v>1226.703031</v>
      </c>
      <c r="L7" s="45">
        <v>826.703031</v>
      </c>
      <c r="M7" s="44">
        <v>659.356329</v>
      </c>
      <c r="N7" s="45">
        <v>106.26</v>
      </c>
      <c r="O7" s="45"/>
      <c r="P7" s="44"/>
      <c r="Q7" s="44">
        <v>61.086702</v>
      </c>
      <c r="R7" s="45">
        <v>400</v>
      </c>
    </row>
    <row r="8" ht="18" customHeight="1" spans="1:18">
      <c r="A8" s="41" t="s">
        <v>116</v>
      </c>
      <c r="B8" s="41"/>
      <c r="C8" s="42"/>
      <c r="D8" s="42"/>
      <c r="E8" s="42"/>
      <c r="F8" s="42"/>
      <c r="G8" s="42"/>
      <c r="H8" s="42"/>
      <c r="I8" s="42"/>
      <c r="J8" s="42"/>
      <c r="K8" s="44">
        <v>29.2</v>
      </c>
      <c r="L8" s="45">
        <v>7.2</v>
      </c>
      <c r="M8" s="44"/>
      <c r="N8" s="45">
        <v>7.2</v>
      </c>
      <c r="O8" s="45"/>
      <c r="P8" s="44"/>
      <c r="Q8" s="44"/>
      <c r="R8" s="45">
        <v>22</v>
      </c>
    </row>
    <row r="9" ht="18" customHeight="1" spans="1:18">
      <c r="A9" s="41" t="s">
        <v>117</v>
      </c>
      <c r="B9" s="41"/>
      <c r="C9" s="42">
        <v>49</v>
      </c>
      <c r="D9" s="42">
        <v>21</v>
      </c>
      <c r="E9" s="42"/>
      <c r="F9" s="42"/>
      <c r="G9" s="42"/>
      <c r="H9" s="42">
        <v>28</v>
      </c>
      <c r="I9" s="42"/>
      <c r="J9" s="42">
        <v>1</v>
      </c>
      <c r="K9" s="44">
        <v>1038.484459</v>
      </c>
      <c r="L9" s="45">
        <v>788.484459</v>
      </c>
      <c r="M9" s="44">
        <v>527.211574</v>
      </c>
      <c r="N9" s="45">
        <v>76.56</v>
      </c>
      <c r="O9" s="45"/>
      <c r="P9" s="44"/>
      <c r="Q9" s="44">
        <v>184.712885</v>
      </c>
      <c r="R9" s="45">
        <v>250</v>
      </c>
    </row>
    <row r="10" ht="18" customHeight="1" spans="1:18">
      <c r="A10" s="41" t="s">
        <v>118</v>
      </c>
      <c r="B10" s="41"/>
      <c r="C10" s="42">
        <v>53</v>
      </c>
      <c r="D10" s="42">
        <v>41</v>
      </c>
      <c r="E10" s="42"/>
      <c r="F10" s="42"/>
      <c r="G10" s="42"/>
      <c r="H10" s="42">
        <v>12</v>
      </c>
      <c r="I10" s="42"/>
      <c r="J10" s="42">
        <v>1</v>
      </c>
      <c r="K10" s="44">
        <v>1508.878765</v>
      </c>
      <c r="L10" s="45">
        <v>1088.878765</v>
      </c>
      <c r="M10" s="44">
        <v>858.321674</v>
      </c>
      <c r="N10" s="45">
        <v>160.98</v>
      </c>
      <c r="O10" s="45"/>
      <c r="P10" s="44"/>
      <c r="Q10" s="44">
        <v>69.577091</v>
      </c>
      <c r="R10" s="45">
        <v>420</v>
      </c>
    </row>
    <row r="11" ht="18" customHeight="1" spans="1:18">
      <c r="A11" s="41" t="s">
        <v>119</v>
      </c>
      <c r="B11" s="41"/>
      <c r="C11" s="42">
        <v>34</v>
      </c>
      <c r="D11" s="42">
        <v>21</v>
      </c>
      <c r="E11" s="42"/>
      <c r="F11" s="42"/>
      <c r="G11" s="42"/>
      <c r="H11" s="42">
        <v>13</v>
      </c>
      <c r="I11" s="42"/>
      <c r="J11" s="42"/>
      <c r="K11" s="44">
        <v>779.527513</v>
      </c>
      <c r="L11" s="45">
        <v>639.527513</v>
      </c>
      <c r="M11" s="44">
        <v>507.021886</v>
      </c>
      <c r="N11" s="45">
        <v>50.88</v>
      </c>
      <c r="O11" s="45"/>
      <c r="P11" s="44"/>
      <c r="Q11" s="44">
        <v>81.625627</v>
      </c>
      <c r="R11" s="45">
        <v>140</v>
      </c>
    </row>
    <row r="12" ht="18" customHeight="1" spans="1:18">
      <c r="A12" s="41" t="s">
        <v>120</v>
      </c>
      <c r="B12" s="41"/>
      <c r="C12" s="42">
        <v>70</v>
      </c>
      <c r="D12" s="42">
        <v>61</v>
      </c>
      <c r="E12" s="42"/>
      <c r="F12" s="42"/>
      <c r="G12" s="42"/>
      <c r="H12" s="42">
        <v>9</v>
      </c>
      <c r="I12" s="42"/>
      <c r="J12" s="42"/>
      <c r="K12" s="44">
        <v>2112.188585</v>
      </c>
      <c r="L12" s="45">
        <v>1477.188585</v>
      </c>
      <c r="M12" s="44">
        <v>1261.754845</v>
      </c>
      <c r="N12" s="45">
        <v>166.32</v>
      </c>
      <c r="O12" s="45"/>
      <c r="P12" s="44"/>
      <c r="Q12" s="44">
        <v>49.11374</v>
      </c>
      <c r="R12" s="45">
        <v>635</v>
      </c>
    </row>
    <row r="13" ht="18" customHeight="1" spans="1:18">
      <c r="A13" s="41" t="s">
        <v>121</v>
      </c>
      <c r="B13" s="41"/>
      <c r="C13" s="42">
        <v>38</v>
      </c>
      <c r="D13" s="42">
        <v>28</v>
      </c>
      <c r="E13" s="42"/>
      <c r="F13" s="42"/>
      <c r="G13" s="42"/>
      <c r="H13" s="42">
        <v>10</v>
      </c>
      <c r="I13" s="42"/>
      <c r="J13" s="42"/>
      <c r="K13" s="44">
        <v>969.4495</v>
      </c>
      <c r="L13" s="45">
        <v>639.4495</v>
      </c>
      <c r="M13" s="44">
        <v>490.690248</v>
      </c>
      <c r="N13" s="45">
        <v>64.58</v>
      </c>
      <c r="O13" s="45">
        <v>10</v>
      </c>
      <c r="P13" s="44"/>
      <c r="Q13" s="44">
        <v>74.179252</v>
      </c>
      <c r="R13" s="45">
        <v>330</v>
      </c>
    </row>
    <row r="14" ht="18" customHeight="1" spans="1:18">
      <c r="A14" s="41" t="s">
        <v>122</v>
      </c>
      <c r="B14" s="41"/>
      <c r="C14" s="42">
        <v>17</v>
      </c>
      <c r="D14" s="42">
        <v>14</v>
      </c>
      <c r="E14" s="42"/>
      <c r="F14" s="42"/>
      <c r="G14" s="42"/>
      <c r="H14" s="42">
        <v>3</v>
      </c>
      <c r="I14" s="42"/>
      <c r="J14" s="42"/>
      <c r="K14" s="44">
        <v>1173.45823</v>
      </c>
      <c r="L14" s="45">
        <v>316.770442</v>
      </c>
      <c r="M14" s="44">
        <v>262.309273</v>
      </c>
      <c r="N14" s="45">
        <v>35.04</v>
      </c>
      <c r="O14" s="45"/>
      <c r="P14" s="44"/>
      <c r="Q14" s="44">
        <v>19.421169</v>
      </c>
      <c r="R14" s="45">
        <v>856.687788</v>
      </c>
    </row>
    <row r="15" ht="18" customHeight="1" spans="1:18">
      <c r="A15" s="41" t="s">
        <v>123</v>
      </c>
      <c r="B15" s="41"/>
      <c r="C15" s="42">
        <v>32</v>
      </c>
      <c r="D15" s="42">
        <v>18</v>
      </c>
      <c r="E15" s="42"/>
      <c r="F15" s="42"/>
      <c r="G15" s="42"/>
      <c r="H15" s="42">
        <v>14</v>
      </c>
      <c r="I15" s="42"/>
      <c r="J15" s="42"/>
      <c r="K15" s="44">
        <v>542.124885</v>
      </c>
      <c r="L15" s="45">
        <v>482.124885</v>
      </c>
      <c r="M15" s="44">
        <v>358.359683</v>
      </c>
      <c r="N15" s="45">
        <v>39.84</v>
      </c>
      <c r="O15" s="45"/>
      <c r="P15" s="44"/>
      <c r="Q15" s="44">
        <v>83.925202</v>
      </c>
      <c r="R15" s="45">
        <v>60</v>
      </c>
    </row>
    <row r="16" ht="18" customHeight="1" spans="1:18">
      <c r="A16" s="41" t="s">
        <v>124</v>
      </c>
      <c r="B16" s="41"/>
      <c r="C16" s="42">
        <v>31</v>
      </c>
      <c r="D16" s="42">
        <v>6</v>
      </c>
      <c r="E16" s="42">
        <v>12</v>
      </c>
      <c r="F16" s="42"/>
      <c r="G16" s="42"/>
      <c r="H16" s="42">
        <v>13</v>
      </c>
      <c r="I16" s="42"/>
      <c r="J16" s="42">
        <v>1</v>
      </c>
      <c r="K16" s="44">
        <v>247.257602</v>
      </c>
      <c r="L16" s="45">
        <v>247.257602</v>
      </c>
      <c r="M16" s="44">
        <v>208.920158</v>
      </c>
      <c r="N16" s="45"/>
      <c r="O16" s="45"/>
      <c r="P16" s="44"/>
      <c r="Q16" s="44">
        <v>38.337444</v>
      </c>
      <c r="R16" s="45"/>
    </row>
    <row r="17" ht="18" customHeight="1" spans="1:18">
      <c r="A17" s="41" t="s">
        <v>125</v>
      </c>
      <c r="B17" s="41"/>
      <c r="C17" s="42">
        <v>67</v>
      </c>
      <c r="D17" s="42">
        <v>30</v>
      </c>
      <c r="E17" s="42">
        <v>9</v>
      </c>
      <c r="F17" s="42"/>
      <c r="G17" s="42"/>
      <c r="H17" s="42">
        <v>28</v>
      </c>
      <c r="I17" s="42"/>
      <c r="J17" s="42">
        <v>1</v>
      </c>
      <c r="K17" s="44">
        <v>1023.148325</v>
      </c>
      <c r="L17" s="45">
        <v>1006.148325</v>
      </c>
      <c r="M17" s="44">
        <v>879.071841</v>
      </c>
      <c r="N17" s="45">
        <v>43.2</v>
      </c>
      <c r="O17" s="45"/>
      <c r="P17" s="44"/>
      <c r="Q17" s="44">
        <v>83.876484</v>
      </c>
      <c r="R17" s="45">
        <v>17</v>
      </c>
    </row>
    <row r="18" ht="18" customHeight="1" spans="1:18">
      <c r="A18" s="41" t="s">
        <v>126</v>
      </c>
      <c r="B18" s="41"/>
      <c r="C18" s="42">
        <v>7</v>
      </c>
      <c r="D18" s="42">
        <v>6</v>
      </c>
      <c r="E18" s="42"/>
      <c r="F18" s="42"/>
      <c r="G18" s="42"/>
      <c r="H18" s="42">
        <v>1</v>
      </c>
      <c r="I18" s="42"/>
      <c r="J18" s="42"/>
      <c r="K18" s="44">
        <v>178.930067</v>
      </c>
      <c r="L18" s="45">
        <v>148.930067</v>
      </c>
      <c r="M18" s="44">
        <v>125.84512</v>
      </c>
      <c r="N18" s="45">
        <v>19.0052</v>
      </c>
      <c r="O18" s="45">
        <v>0.5548</v>
      </c>
      <c r="P18" s="44"/>
      <c r="Q18" s="44">
        <v>3.524947</v>
      </c>
      <c r="R18" s="45">
        <v>30</v>
      </c>
    </row>
    <row r="19" ht="18" customHeight="1" spans="1:18">
      <c r="A19" s="41" t="s">
        <v>127</v>
      </c>
      <c r="B19" s="41"/>
      <c r="C19" s="42">
        <v>11</v>
      </c>
      <c r="D19" s="42">
        <v>5</v>
      </c>
      <c r="E19" s="42"/>
      <c r="F19" s="42"/>
      <c r="G19" s="42"/>
      <c r="H19" s="42">
        <v>6</v>
      </c>
      <c r="I19" s="42"/>
      <c r="J19" s="42"/>
      <c r="K19" s="44">
        <v>195.876854</v>
      </c>
      <c r="L19" s="45">
        <v>160.876854</v>
      </c>
      <c r="M19" s="44">
        <v>106.003356</v>
      </c>
      <c r="N19" s="45">
        <v>11.86</v>
      </c>
      <c r="O19" s="45">
        <v>5.6</v>
      </c>
      <c r="P19" s="44"/>
      <c r="Q19" s="44">
        <v>37.413498</v>
      </c>
      <c r="R19" s="45">
        <v>35</v>
      </c>
    </row>
    <row r="20" ht="18" customHeight="1" spans="1:18">
      <c r="A20" s="41" t="s">
        <v>128</v>
      </c>
      <c r="B20" s="41"/>
      <c r="C20" s="42">
        <v>22</v>
      </c>
      <c r="D20" s="42">
        <v>19</v>
      </c>
      <c r="E20" s="42"/>
      <c r="F20" s="42"/>
      <c r="G20" s="42"/>
      <c r="H20" s="42">
        <v>3</v>
      </c>
      <c r="I20" s="42"/>
      <c r="J20" s="42"/>
      <c r="K20" s="44">
        <v>772.8376</v>
      </c>
      <c r="L20" s="45">
        <v>479.86156</v>
      </c>
      <c r="M20" s="44">
        <v>410.122105</v>
      </c>
      <c r="N20" s="45">
        <v>49.08</v>
      </c>
      <c r="O20" s="45"/>
      <c r="P20" s="44"/>
      <c r="Q20" s="44">
        <v>20.659455</v>
      </c>
      <c r="R20" s="45">
        <v>292.97604</v>
      </c>
    </row>
    <row r="21" ht="18" customHeight="1" spans="1:18">
      <c r="A21" s="41" t="s">
        <v>129</v>
      </c>
      <c r="B21" s="41"/>
      <c r="C21" s="42">
        <v>25</v>
      </c>
      <c r="D21" s="42">
        <v>12</v>
      </c>
      <c r="E21" s="42"/>
      <c r="F21" s="42"/>
      <c r="G21" s="42"/>
      <c r="H21" s="42">
        <v>13</v>
      </c>
      <c r="I21" s="42"/>
      <c r="J21" s="42"/>
      <c r="K21" s="44">
        <v>591.623139</v>
      </c>
      <c r="L21" s="45">
        <v>341.623139</v>
      </c>
      <c r="M21" s="44">
        <v>229.694749</v>
      </c>
      <c r="N21" s="45">
        <v>45.54</v>
      </c>
      <c r="O21" s="45"/>
      <c r="P21" s="44"/>
      <c r="Q21" s="44">
        <v>66.38839</v>
      </c>
      <c r="R21" s="45">
        <v>250</v>
      </c>
    </row>
    <row r="22" ht="18" customHeight="1" spans="1:18">
      <c r="A22" s="41" t="s">
        <v>130</v>
      </c>
      <c r="B22" s="41"/>
      <c r="C22" s="42">
        <v>14</v>
      </c>
      <c r="D22" s="42">
        <v>12</v>
      </c>
      <c r="E22" s="42"/>
      <c r="F22" s="42"/>
      <c r="G22" s="42"/>
      <c r="H22" s="42">
        <v>2</v>
      </c>
      <c r="I22" s="42"/>
      <c r="J22" s="42"/>
      <c r="K22" s="44">
        <v>461.415667</v>
      </c>
      <c r="L22" s="45">
        <v>273.086411</v>
      </c>
      <c r="M22" s="44"/>
      <c r="N22" s="45"/>
      <c r="O22" s="45"/>
      <c r="P22" s="44">
        <v>258.213373</v>
      </c>
      <c r="Q22" s="44">
        <v>14.873038</v>
      </c>
      <c r="R22" s="45">
        <v>188.329256</v>
      </c>
    </row>
    <row r="23" ht="18" customHeight="1" spans="1:18">
      <c r="A23" s="41" t="s">
        <v>131</v>
      </c>
      <c r="B23" s="41"/>
      <c r="C23" s="42">
        <v>39</v>
      </c>
      <c r="D23" s="42">
        <v>24</v>
      </c>
      <c r="E23" s="42"/>
      <c r="F23" s="42"/>
      <c r="G23" s="42"/>
      <c r="H23" s="42">
        <v>15</v>
      </c>
      <c r="I23" s="42"/>
      <c r="J23" s="42">
        <v>1</v>
      </c>
      <c r="K23" s="44">
        <v>935.300285</v>
      </c>
      <c r="L23" s="45">
        <v>675.007365</v>
      </c>
      <c r="M23" s="44">
        <v>532.287215</v>
      </c>
      <c r="N23" s="45">
        <v>55.98</v>
      </c>
      <c r="O23" s="45"/>
      <c r="P23" s="44"/>
      <c r="Q23" s="44">
        <v>86.74015</v>
      </c>
      <c r="R23" s="45">
        <v>260.29292</v>
      </c>
    </row>
    <row r="24" ht="18" customHeight="1" spans="1:18">
      <c r="A24" s="41" t="s">
        <v>132</v>
      </c>
      <c r="B24" s="41"/>
      <c r="C24" s="42">
        <v>73</v>
      </c>
      <c r="D24" s="42">
        <v>23</v>
      </c>
      <c r="E24" s="42"/>
      <c r="F24" s="42">
        <v>14</v>
      </c>
      <c r="G24" s="42"/>
      <c r="H24" s="42">
        <v>17</v>
      </c>
      <c r="I24" s="42">
        <v>19</v>
      </c>
      <c r="J24" s="42">
        <v>1</v>
      </c>
      <c r="K24" s="44">
        <v>4269.035359</v>
      </c>
      <c r="L24" s="45">
        <v>598.535359</v>
      </c>
      <c r="M24" s="44">
        <v>406.768362</v>
      </c>
      <c r="N24" s="45">
        <v>104</v>
      </c>
      <c r="O24" s="45"/>
      <c r="P24" s="44"/>
      <c r="Q24" s="44">
        <v>87.766997</v>
      </c>
      <c r="R24" s="45">
        <v>3670.5</v>
      </c>
    </row>
    <row r="25" ht="18" customHeight="1" spans="1:18">
      <c r="A25" s="41" t="s">
        <v>133</v>
      </c>
      <c r="B25" s="41"/>
      <c r="C25" s="42">
        <v>139</v>
      </c>
      <c r="D25" s="42">
        <v>54</v>
      </c>
      <c r="E25" s="42"/>
      <c r="F25" s="42">
        <v>50</v>
      </c>
      <c r="G25" s="42"/>
      <c r="H25" s="42">
        <v>35</v>
      </c>
      <c r="I25" s="42"/>
      <c r="J25" s="42"/>
      <c r="K25" s="44">
        <v>2193.52268</v>
      </c>
      <c r="L25" s="45">
        <v>1565.52268</v>
      </c>
      <c r="M25" s="44">
        <v>917.182437</v>
      </c>
      <c r="N25" s="45">
        <v>464.67</v>
      </c>
      <c r="O25" s="45"/>
      <c r="P25" s="44"/>
      <c r="Q25" s="44">
        <v>183.670243</v>
      </c>
      <c r="R25" s="45">
        <v>628</v>
      </c>
    </row>
    <row r="26" ht="18" customHeight="1" spans="1:18">
      <c r="A26" s="41" t="s">
        <v>134</v>
      </c>
      <c r="B26" s="41"/>
      <c r="C26" s="42">
        <v>11</v>
      </c>
      <c r="D26" s="42">
        <v>5</v>
      </c>
      <c r="E26" s="42"/>
      <c r="F26" s="42"/>
      <c r="G26" s="42"/>
      <c r="H26" s="42">
        <v>6</v>
      </c>
      <c r="I26" s="42"/>
      <c r="J26" s="42">
        <v>1</v>
      </c>
      <c r="K26" s="44">
        <v>174.194946</v>
      </c>
      <c r="L26" s="45">
        <v>139.194946</v>
      </c>
      <c r="M26" s="44">
        <v>94.187151</v>
      </c>
      <c r="N26" s="45">
        <v>9</v>
      </c>
      <c r="O26" s="45"/>
      <c r="P26" s="44"/>
      <c r="Q26" s="44">
        <v>36.007795</v>
      </c>
      <c r="R26" s="45">
        <v>35</v>
      </c>
    </row>
    <row r="27" ht="18" customHeight="1" spans="1:18">
      <c r="A27" s="41" t="s">
        <v>135</v>
      </c>
      <c r="B27" s="41"/>
      <c r="C27" s="42">
        <v>20</v>
      </c>
      <c r="D27" s="42">
        <v>16</v>
      </c>
      <c r="E27" s="42"/>
      <c r="F27" s="42"/>
      <c r="G27" s="42"/>
      <c r="H27" s="42">
        <v>4</v>
      </c>
      <c r="I27" s="42"/>
      <c r="J27" s="42"/>
      <c r="K27" s="44">
        <v>596.804592</v>
      </c>
      <c r="L27" s="45">
        <v>346.804592</v>
      </c>
      <c r="M27" s="44">
        <v>290.787472</v>
      </c>
      <c r="N27" s="45">
        <v>34.68</v>
      </c>
      <c r="O27" s="45"/>
      <c r="P27" s="44"/>
      <c r="Q27" s="44">
        <v>21.33712</v>
      </c>
      <c r="R27" s="45">
        <v>250</v>
      </c>
    </row>
    <row r="28" ht="18" customHeight="1" spans="1:18">
      <c r="A28" s="41" t="s">
        <v>136</v>
      </c>
      <c r="B28" s="41"/>
      <c r="C28" s="42">
        <v>72</v>
      </c>
      <c r="D28" s="42">
        <v>27</v>
      </c>
      <c r="E28" s="42"/>
      <c r="F28" s="42">
        <v>5</v>
      </c>
      <c r="G28" s="42"/>
      <c r="H28" s="42">
        <v>40</v>
      </c>
      <c r="I28" s="42"/>
      <c r="J28" s="42"/>
      <c r="K28" s="44">
        <v>2962.419779</v>
      </c>
      <c r="L28" s="45">
        <v>821.307997</v>
      </c>
      <c r="M28" s="44">
        <v>566.253827</v>
      </c>
      <c r="N28" s="45">
        <v>58.44</v>
      </c>
      <c r="O28" s="45"/>
      <c r="P28" s="44"/>
      <c r="Q28" s="44">
        <v>196.61417</v>
      </c>
      <c r="R28" s="45">
        <v>2141.111782</v>
      </c>
    </row>
    <row r="29" ht="18" customHeight="1" spans="1:18">
      <c r="A29" s="41" t="s">
        <v>137</v>
      </c>
      <c r="B29" s="41"/>
      <c r="C29" s="42">
        <v>2</v>
      </c>
      <c r="D29" s="42">
        <v>2</v>
      </c>
      <c r="E29" s="42"/>
      <c r="F29" s="42"/>
      <c r="G29" s="42"/>
      <c r="H29" s="42"/>
      <c r="I29" s="42"/>
      <c r="J29" s="42"/>
      <c r="K29" s="44">
        <v>72.260685</v>
      </c>
      <c r="L29" s="45">
        <v>48.260685</v>
      </c>
      <c r="M29" s="44">
        <v>41.780685</v>
      </c>
      <c r="N29" s="45">
        <v>6.48</v>
      </c>
      <c r="O29" s="45"/>
      <c r="P29" s="44"/>
      <c r="Q29" s="44"/>
      <c r="R29" s="45">
        <v>24</v>
      </c>
    </row>
    <row r="30" ht="18" customHeight="1" spans="1:18">
      <c r="A30" s="41" t="s">
        <v>138</v>
      </c>
      <c r="B30" s="41"/>
      <c r="C30" s="42">
        <v>114</v>
      </c>
      <c r="D30" s="42">
        <v>52</v>
      </c>
      <c r="E30" s="42"/>
      <c r="F30" s="42"/>
      <c r="G30" s="42"/>
      <c r="H30" s="42">
        <v>62</v>
      </c>
      <c r="I30" s="42"/>
      <c r="J30" s="42">
        <v>1</v>
      </c>
      <c r="K30" s="44">
        <v>2224.418476</v>
      </c>
      <c r="L30" s="45">
        <v>1595.688476</v>
      </c>
      <c r="M30" s="44">
        <v>1125.595649</v>
      </c>
      <c r="N30" s="45">
        <v>110.64</v>
      </c>
      <c r="O30" s="45"/>
      <c r="P30" s="44"/>
      <c r="Q30" s="44">
        <v>359.452827</v>
      </c>
      <c r="R30" s="45">
        <v>628.73</v>
      </c>
    </row>
    <row r="31" ht="18" customHeight="1" spans="1:18">
      <c r="A31" s="41" t="s">
        <v>139</v>
      </c>
      <c r="B31" s="41"/>
      <c r="C31" s="42">
        <v>13</v>
      </c>
      <c r="D31" s="42">
        <v>13</v>
      </c>
      <c r="E31" s="42"/>
      <c r="F31" s="42"/>
      <c r="G31" s="42"/>
      <c r="H31" s="42"/>
      <c r="I31" s="42"/>
      <c r="J31" s="42"/>
      <c r="K31" s="44">
        <v>383.317953</v>
      </c>
      <c r="L31" s="45">
        <v>322.817953</v>
      </c>
      <c r="M31" s="44"/>
      <c r="N31" s="45"/>
      <c r="O31" s="45"/>
      <c r="P31" s="44">
        <v>322.817953</v>
      </c>
      <c r="Q31" s="44"/>
      <c r="R31" s="45">
        <v>60.5</v>
      </c>
    </row>
    <row r="32" ht="18" customHeight="1" spans="1:18">
      <c r="A32" s="41" t="s">
        <v>140</v>
      </c>
      <c r="B32" s="41"/>
      <c r="C32" s="42">
        <v>25</v>
      </c>
      <c r="D32" s="42">
        <v>18</v>
      </c>
      <c r="E32" s="42"/>
      <c r="F32" s="42"/>
      <c r="G32" s="42"/>
      <c r="H32" s="42">
        <v>7</v>
      </c>
      <c r="I32" s="42"/>
      <c r="J32" s="42"/>
      <c r="K32" s="44">
        <v>770.766149</v>
      </c>
      <c r="L32" s="45">
        <v>420.766149</v>
      </c>
      <c r="M32" s="44">
        <v>329.581289</v>
      </c>
      <c r="N32" s="45">
        <v>48.12</v>
      </c>
      <c r="O32" s="45">
        <v>0.6</v>
      </c>
      <c r="P32" s="44"/>
      <c r="Q32" s="44">
        <v>42.46486</v>
      </c>
      <c r="R32" s="45">
        <v>350</v>
      </c>
    </row>
    <row r="33" ht="18" customHeight="1" spans="1:18">
      <c r="A33" s="41" t="s">
        <v>141</v>
      </c>
      <c r="B33" s="41"/>
      <c r="C33" s="42">
        <v>6</v>
      </c>
      <c r="D33" s="42">
        <v>5</v>
      </c>
      <c r="E33" s="42"/>
      <c r="F33" s="42"/>
      <c r="G33" s="42"/>
      <c r="H33" s="42">
        <v>1</v>
      </c>
      <c r="I33" s="42"/>
      <c r="J33" s="42"/>
      <c r="K33" s="44">
        <v>412.464499</v>
      </c>
      <c r="L33" s="45">
        <v>142.449499</v>
      </c>
      <c r="M33" s="44"/>
      <c r="N33" s="45"/>
      <c r="O33" s="45"/>
      <c r="P33" s="44">
        <v>138.240135</v>
      </c>
      <c r="Q33" s="44">
        <v>4.209364</v>
      </c>
      <c r="R33" s="45">
        <v>270.015</v>
      </c>
    </row>
    <row r="34" ht="18" customHeight="1" spans="1:18">
      <c r="A34" s="41" t="s">
        <v>142</v>
      </c>
      <c r="B34" s="41"/>
      <c r="C34" s="42">
        <v>47</v>
      </c>
      <c r="D34" s="42">
        <v>29</v>
      </c>
      <c r="E34" s="42"/>
      <c r="F34" s="42"/>
      <c r="G34" s="42"/>
      <c r="H34" s="42">
        <v>18</v>
      </c>
      <c r="I34" s="42"/>
      <c r="J34" s="42">
        <v>1</v>
      </c>
      <c r="K34" s="44">
        <v>2290.656399</v>
      </c>
      <c r="L34" s="45">
        <v>767.175241</v>
      </c>
      <c r="M34" s="44">
        <v>533.221435</v>
      </c>
      <c r="N34" s="45">
        <v>135.1</v>
      </c>
      <c r="O34" s="45"/>
      <c r="P34" s="44"/>
      <c r="Q34" s="44">
        <v>98.853806</v>
      </c>
      <c r="R34" s="45">
        <v>1523.481158</v>
      </c>
    </row>
    <row r="35" ht="18" customHeight="1" spans="1:18">
      <c r="A35" s="41" t="s">
        <v>143</v>
      </c>
      <c r="B35" s="41"/>
      <c r="C35" s="42">
        <v>23</v>
      </c>
      <c r="D35" s="42">
        <v>9</v>
      </c>
      <c r="E35" s="42"/>
      <c r="F35" s="42"/>
      <c r="G35" s="42"/>
      <c r="H35" s="42">
        <v>14</v>
      </c>
      <c r="I35" s="42"/>
      <c r="J35" s="42"/>
      <c r="K35" s="44">
        <v>335.096346</v>
      </c>
      <c r="L35" s="45">
        <v>300.096346</v>
      </c>
      <c r="M35" s="44">
        <v>192.684203</v>
      </c>
      <c r="N35" s="45">
        <v>25.74</v>
      </c>
      <c r="O35" s="45"/>
      <c r="P35" s="44"/>
      <c r="Q35" s="44">
        <v>81.672143</v>
      </c>
      <c r="R35" s="45">
        <v>35</v>
      </c>
    </row>
    <row r="36" ht="18" customHeight="1" spans="1:18">
      <c r="A36" s="41" t="s">
        <v>144</v>
      </c>
      <c r="B36" s="41"/>
      <c r="C36" s="42">
        <v>4</v>
      </c>
      <c r="D36" s="42">
        <v>4</v>
      </c>
      <c r="E36" s="42"/>
      <c r="F36" s="42"/>
      <c r="G36" s="42"/>
      <c r="H36" s="42"/>
      <c r="I36" s="42"/>
      <c r="J36" s="42"/>
      <c r="K36" s="44">
        <v>155.25503</v>
      </c>
      <c r="L36" s="45">
        <v>78.25503</v>
      </c>
      <c r="M36" s="44"/>
      <c r="N36" s="45"/>
      <c r="O36" s="45"/>
      <c r="P36" s="44">
        <v>78.25503</v>
      </c>
      <c r="Q36" s="44"/>
      <c r="R36" s="45">
        <v>77</v>
      </c>
    </row>
    <row r="37" ht="18" customHeight="1" spans="1:18">
      <c r="A37" s="41" t="s">
        <v>145</v>
      </c>
      <c r="B37" s="41"/>
      <c r="C37" s="42">
        <v>18</v>
      </c>
      <c r="D37" s="42">
        <v>5</v>
      </c>
      <c r="E37" s="42"/>
      <c r="F37" s="42"/>
      <c r="G37" s="42"/>
      <c r="H37" s="42">
        <v>13</v>
      </c>
      <c r="I37" s="42"/>
      <c r="J37" s="42">
        <v>1</v>
      </c>
      <c r="K37" s="44">
        <v>319.313315</v>
      </c>
      <c r="L37" s="45">
        <v>199.313315</v>
      </c>
      <c r="M37" s="44">
        <v>111.429175</v>
      </c>
      <c r="N37" s="45">
        <v>14.52</v>
      </c>
      <c r="O37" s="45"/>
      <c r="P37" s="44"/>
      <c r="Q37" s="44">
        <v>73.36414</v>
      </c>
      <c r="R37" s="45">
        <v>120</v>
      </c>
    </row>
    <row r="38" ht="18" customHeight="1" spans="1:18">
      <c r="A38" s="41" t="s">
        <v>146</v>
      </c>
      <c r="B38" s="41"/>
      <c r="C38" s="42">
        <v>5</v>
      </c>
      <c r="D38" s="42">
        <v>5</v>
      </c>
      <c r="E38" s="42"/>
      <c r="F38" s="42"/>
      <c r="G38" s="42"/>
      <c r="H38" s="42"/>
      <c r="I38" s="42"/>
      <c r="J38" s="42"/>
      <c r="K38" s="44">
        <v>143.501945</v>
      </c>
      <c r="L38" s="45">
        <v>103.501945</v>
      </c>
      <c r="M38" s="44">
        <v>91.081945</v>
      </c>
      <c r="N38" s="45">
        <v>12.42</v>
      </c>
      <c r="O38" s="45"/>
      <c r="P38" s="44"/>
      <c r="Q38" s="44"/>
      <c r="R38" s="45">
        <v>40</v>
      </c>
    </row>
    <row r="39" ht="18" customHeight="1" spans="1:18">
      <c r="A39" s="41" t="s">
        <v>147</v>
      </c>
      <c r="B39" s="41"/>
      <c r="C39" s="42">
        <v>7</v>
      </c>
      <c r="D39" s="42">
        <v>6</v>
      </c>
      <c r="E39" s="42"/>
      <c r="F39" s="42"/>
      <c r="G39" s="42"/>
      <c r="H39" s="42">
        <v>1</v>
      </c>
      <c r="I39" s="42"/>
      <c r="J39" s="42"/>
      <c r="K39" s="44">
        <v>221.263038</v>
      </c>
      <c r="L39" s="45">
        <v>141.263038</v>
      </c>
      <c r="M39" s="44">
        <v>120.015749</v>
      </c>
      <c r="N39" s="45">
        <v>15.42</v>
      </c>
      <c r="O39" s="45"/>
      <c r="P39" s="44"/>
      <c r="Q39" s="44">
        <v>5.827289</v>
      </c>
      <c r="R39" s="45">
        <v>80</v>
      </c>
    </row>
    <row r="40" ht="18" customHeight="1" spans="1:18">
      <c r="A40" s="41" t="s">
        <v>148</v>
      </c>
      <c r="B40" s="41"/>
      <c r="C40" s="42">
        <v>6</v>
      </c>
      <c r="D40" s="42">
        <v>3</v>
      </c>
      <c r="E40" s="42"/>
      <c r="F40" s="42"/>
      <c r="G40" s="42"/>
      <c r="H40" s="42">
        <v>3</v>
      </c>
      <c r="I40" s="42"/>
      <c r="J40" s="42"/>
      <c r="K40" s="44">
        <v>101.631068</v>
      </c>
      <c r="L40" s="45">
        <v>86.631068</v>
      </c>
      <c r="M40" s="44">
        <v>61.121694</v>
      </c>
      <c r="N40" s="45">
        <v>8.28</v>
      </c>
      <c r="O40" s="45"/>
      <c r="P40" s="44"/>
      <c r="Q40" s="44">
        <v>17.229374</v>
      </c>
      <c r="R40" s="45">
        <v>15</v>
      </c>
    </row>
    <row r="41" ht="18" customHeight="1" spans="1:18">
      <c r="A41" s="41" t="s">
        <v>149</v>
      </c>
      <c r="B41" s="41"/>
      <c r="C41" s="42">
        <v>9</v>
      </c>
      <c r="D41" s="42">
        <v>5</v>
      </c>
      <c r="E41" s="42"/>
      <c r="F41" s="42"/>
      <c r="G41" s="42"/>
      <c r="H41" s="42">
        <v>4</v>
      </c>
      <c r="I41" s="42"/>
      <c r="J41" s="42">
        <v>1</v>
      </c>
      <c r="K41" s="44">
        <v>127.094929</v>
      </c>
      <c r="L41" s="45">
        <v>109.094929</v>
      </c>
      <c r="M41" s="44"/>
      <c r="N41" s="45"/>
      <c r="O41" s="45"/>
      <c r="P41" s="44">
        <v>88.103166</v>
      </c>
      <c r="Q41" s="44">
        <v>20.991763</v>
      </c>
      <c r="R41" s="45">
        <v>18</v>
      </c>
    </row>
    <row r="42" ht="18" customHeight="1" spans="1:18">
      <c r="A42" s="41" t="s">
        <v>150</v>
      </c>
      <c r="B42" s="41"/>
      <c r="C42" s="42">
        <v>39</v>
      </c>
      <c r="D42" s="42">
        <v>21</v>
      </c>
      <c r="E42" s="42"/>
      <c r="F42" s="42">
        <v>9</v>
      </c>
      <c r="G42" s="42"/>
      <c r="H42" s="42">
        <v>9</v>
      </c>
      <c r="I42" s="42"/>
      <c r="J42" s="42"/>
      <c r="K42" s="44">
        <v>966.332955</v>
      </c>
      <c r="L42" s="45">
        <v>548.316277</v>
      </c>
      <c r="M42" s="44">
        <v>419.155885</v>
      </c>
      <c r="N42" s="45">
        <v>68.64</v>
      </c>
      <c r="O42" s="45">
        <v>12</v>
      </c>
      <c r="P42" s="44"/>
      <c r="Q42" s="44">
        <v>48.520392</v>
      </c>
      <c r="R42" s="45">
        <v>418.016678</v>
      </c>
    </row>
    <row r="43" ht="18" customHeight="1" spans="1:18">
      <c r="A43" s="41" t="s">
        <v>151</v>
      </c>
      <c r="B43" s="41"/>
      <c r="C43" s="42">
        <v>30</v>
      </c>
      <c r="D43" s="42">
        <v>8</v>
      </c>
      <c r="E43" s="42"/>
      <c r="F43" s="42">
        <v>8</v>
      </c>
      <c r="G43" s="42"/>
      <c r="H43" s="42">
        <v>14</v>
      </c>
      <c r="I43" s="42"/>
      <c r="J43" s="42">
        <v>1</v>
      </c>
      <c r="K43" s="44">
        <v>223.44171</v>
      </c>
      <c r="L43" s="45">
        <v>215.44171</v>
      </c>
      <c r="M43" s="44"/>
      <c r="N43" s="45"/>
      <c r="O43" s="45"/>
      <c r="P43" s="44">
        <v>154.05824</v>
      </c>
      <c r="Q43" s="44">
        <v>61.38347</v>
      </c>
      <c r="R43" s="45">
        <v>8</v>
      </c>
    </row>
    <row r="44" ht="18" customHeight="1" spans="1:18">
      <c r="A44" s="41" t="s">
        <v>152</v>
      </c>
      <c r="B44" s="41"/>
      <c r="C44" s="42">
        <v>10</v>
      </c>
      <c r="D44" s="42">
        <v>6</v>
      </c>
      <c r="E44" s="42"/>
      <c r="F44" s="42"/>
      <c r="G44" s="42"/>
      <c r="H44" s="42">
        <v>4</v>
      </c>
      <c r="I44" s="42"/>
      <c r="J44" s="42"/>
      <c r="K44" s="44">
        <v>120.648789</v>
      </c>
      <c r="L44" s="45">
        <v>114.648789</v>
      </c>
      <c r="M44" s="44"/>
      <c r="N44" s="45"/>
      <c r="O44" s="45"/>
      <c r="P44" s="44">
        <v>101.239199</v>
      </c>
      <c r="Q44" s="44">
        <v>13.40959</v>
      </c>
      <c r="R44" s="45">
        <v>6</v>
      </c>
    </row>
    <row r="45" ht="18" customHeight="1" spans="1:18">
      <c r="A45" s="41" t="s">
        <v>153</v>
      </c>
      <c r="B45" s="41"/>
      <c r="C45" s="42">
        <v>24</v>
      </c>
      <c r="D45" s="42"/>
      <c r="E45" s="42">
        <v>11</v>
      </c>
      <c r="F45" s="42">
        <v>1</v>
      </c>
      <c r="G45" s="42"/>
      <c r="H45" s="42">
        <v>12</v>
      </c>
      <c r="I45" s="42"/>
      <c r="J45" s="42">
        <v>1</v>
      </c>
      <c r="K45" s="44">
        <v>187.428071</v>
      </c>
      <c r="L45" s="45">
        <v>177.428071</v>
      </c>
      <c r="M45" s="44"/>
      <c r="N45" s="45"/>
      <c r="O45" s="45"/>
      <c r="P45" s="44">
        <v>138.6</v>
      </c>
      <c r="Q45" s="44">
        <v>38.828071</v>
      </c>
      <c r="R45" s="45">
        <v>10</v>
      </c>
    </row>
    <row r="46" ht="18" customHeight="1" spans="1:18">
      <c r="A46" s="41" t="s">
        <v>154</v>
      </c>
      <c r="B46" s="41"/>
      <c r="C46" s="42">
        <v>23</v>
      </c>
      <c r="D46" s="42">
        <v>13</v>
      </c>
      <c r="E46" s="42"/>
      <c r="F46" s="42"/>
      <c r="G46" s="42"/>
      <c r="H46" s="42">
        <v>10</v>
      </c>
      <c r="I46" s="42"/>
      <c r="J46" s="42"/>
      <c r="K46" s="44">
        <v>357.343854</v>
      </c>
      <c r="L46" s="45">
        <v>316.543854</v>
      </c>
      <c r="M46" s="44">
        <v>233.774689</v>
      </c>
      <c r="N46" s="45">
        <v>25.38</v>
      </c>
      <c r="O46" s="45"/>
      <c r="P46" s="44"/>
      <c r="Q46" s="44">
        <v>57.389165</v>
      </c>
      <c r="R46" s="45">
        <v>40.8</v>
      </c>
    </row>
    <row r="47" ht="18" customHeight="1" spans="1:18">
      <c r="A47" s="41" t="s">
        <v>155</v>
      </c>
      <c r="B47" s="41"/>
      <c r="C47" s="42">
        <v>70</v>
      </c>
      <c r="D47" s="42">
        <v>4</v>
      </c>
      <c r="E47" s="42"/>
      <c r="F47" s="42">
        <v>61</v>
      </c>
      <c r="G47" s="42"/>
      <c r="H47" s="42">
        <v>5</v>
      </c>
      <c r="I47" s="42"/>
      <c r="J47" s="42"/>
      <c r="K47" s="44">
        <v>316.987899</v>
      </c>
      <c r="L47" s="45">
        <v>118.246645</v>
      </c>
      <c r="M47" s="44"/>
      <c r="N47" s="45"/>
      <c r="O47" s="45"/>
      <c r="P47" s="44">
        <v>96.432512</v>
      </c>
      <c r="Q47" s="44">
        <v>21.814133</v>
      </c>
      <c r="R47" s="45">
        <v>198.741254</v>
      </c>
    </row>
    <row r="48" ht="18" customHeight="1" spans="1:18">
      <c r="A48" s="41" t="s">
        <v>156</v>
      </c>
      <c r="B48" s="41"/>
      <c r="C48" s="42">
        <v>131</v>
      </c>
      <c r="D48" s="42">
        <v>24</v>
      </c>
      <c r="E48" s="42"/>
      <c r="F48" s="42">
        <v>46</v>
      </c>
      <c r="G48" s="42"/>
      <c r="H48" s="42">
        <v>61</v>
      </c>
      <c r="I48" s="42"/>
      <c r="J48" s="42">
        <v>1</v>
      </c>
      <c r="K48" s="44">
        <v>6011.7514</v>
      </c>
      <c r="L48" s="45">
        <v>886.1247</v>
      </c>
      <c r="M48" s="44">
        <v>446.689056</v>
      </c>
      <c r="N48" s="45">
        <v>275.08</v>
      </c>
      <c r="O48" s="45">
        <v>18</v>
      </c>
      <c r="P48" s="44"/>
      <c r="Q48" s="44">
        <v>146.355644</v>
      </c>
      <c r="R48" s="45">
        <v>5125.6267</v>
      </c>
    </row>
    <row r="49" ht="18" customHeight="1" spans="1:18">
      <c r="A49" s="41" t="s">
        <v>157</v>
      </c>
      <c r="B49" s="41"/>
      <c r="C49" s="42">
        <v>21</v>
      </c>
      <c r="D49" s="42">
        <v>11</v>
      </c>
      <c r="E49" s="42"/>
      <c r="F49" s="42"/>
      <c r="G49" s="42"/>
      <c r="H49" s="42">
        <v>10</v>
      </c>
      <c r="I49" s="42"/>
      <c r="J49" s="42"/>
      <c r="K49" s="44">
        <v>276.83282</v>
      </c>
      <c r="L49" s="45">
        <v>261.83282</v>
      </c>
      <c r="M49" s="44"/>
      <c r="N49" s="45"/>
      <c r="O49" s="45"/>
      <c r="P49" s="44">
        <v>212.858132</v>
      </c>
      <c r="Q49" s="44">
        <v>48.974688</v>
      </c>
      <c r="R49" s="45">
        <v>15</v>
      </c>
    </row>
    <row r="50" ht="18" customHeight="1" spans="1:18">
      <c r="A50" s="41" t="s">
        <v>158</v>
      </c>
      <c r="B50" s="41"/>
      <c r="C50" s="42">
        <v>28</v>
      </c>
      <c r="D50" s="42">
        <v>16</v>
      </c>
      <c r="E50" s="42"/>
      <c r="F50" s="42"/>
      <c r="G50" s="42"/>
      <c r="H50" s="42">
        <v>12</v>
      </c>
      <c r="I50" s="42"/>
      <c r="J50" s="42"/>
      <c r="K50" s="44">
        <v>417.672399</v>
      </c>
      <c r="L50" s="45">
        <v>381.987399</v>
      </c>
      <c r="M50" s="44"/>
      <c r="N50" s="45"/>
      <c r="O50" s="45"/>
      <c r="P50" s="44">
        <v>319.442774</v>
      </c>
      <c r="Q50" s="44">
        <v>62.544625</v>
      </c>
      <c r="R50" s="45">
        <v>35.685</v>
      </c>
    </row>
    <row r="51" ht="18" customHeight="1" spans="1:18">
      <c r="A51" s="41" t="s">
        <v>159</v>
      </c>
      <c r="B51" s="41"/>
      <c r="C51" s="42"/>
      <c r="D51" s="42"/>
      <c r="E51" s="42"/>
      <c r="F51" s="42"/>
      <c r="G51" s="42"/>
      <c r="H51" s="42"/>
      <c r="I51" s="42"/>
      <c r="J51" s="42"/>
      <c r="K51" s="44">
        <v>2020.4886</v>
      </c>
      <c r="L51" s="45">
        <v>729.696</v>
      </c>
      <c r="M51" s="44"/>
      <c r="N51" s="45"/>
      <c r="O51" s="45"/>
      <c r="P51" s="44">
        <v>729.696</v>
      </c>
      <c r="Q51" s="44"/>
      <c r="R51" s="45">
        <v>1290.7926</v>
      </c>
    </row>
    <row r="52" ht="18" customHeight="1" spans="1:18">
      <c r="A52" s="41" t="s">
        <v>160</v>
      </c>
      <c r="B52" s="41"/>
      <c r="C52" s="42">
        <v>77</v>
      </c>
      <c r="D52" s="42">
        <v>33</v>
      </c>
      <c r="E52" s="42"/>
      <c r="F52" s="42">
        <v>27</v>
      </c>
      <c r="G52" s="42"/>
      <c r="H52" s="42">
        <v>17</v>
      </c>
      <c r="I52" s="42"/>
      <c r="J52" s="42"/>
      <c r="K52" s="44">
        <v>1378.279346</v>
      </c>
      <c r="L52" s="45">
        <v>769.765615</v>
      </c>
      <c r="M52" s="44">
        <v>610.553069</v>
      </c>
      <c r="N52" s="45">
        <v>62.16</v>
      </c>
      <c r="O52" s="45"/>
      <c r="P52" s="44"/>
      <c r="Q52" s="44">
        <v>97.052546</v>
      </c>
      <c r="R52" s="45">
        <v>608.513731</v>
      </c>
    </row>
    <row r="53" ht="18" customHeight="1" spans="1:18">
      <c r="A53" s="41" t="s">
        <v>161</v>
      </c>
      <c r="B53" s="41"/>
      <c r="C53" s="42">
        <v>11</v>
      </c>
      <c r="D53" s="42">
        <v>11</v>
      </c>
      <c r="E53" s="42"/>
      <c r="F53" s="42"/>
      <c r="G53" s="42"/>
      <c r="H53" s="42"/>
      <c r="I53" s="42"/>
      <c r="J53" s="42"/>
      <c r="K53" s="44">
        <v>1793.778004</v>
      </c>
      <c r="L53" s="45">
        <v>226.53573</v>
      </c>
      <c r="M53" s="44">
        <v>195.61573</v>
      </c>
      <c r="N53" s="45">
        <v>24.42</v>
      </c>
      <c r="O53" s="45"/>
      <c r="P53" s="44"/>
      <c r="Q53" s="44">
        <v>6.5</v>
      </c>
      <c r="R53" s="45">
        <v>1567.242274</v>
      </c>
    </row>
    <row r="54" ht="18" customHeight="1" spans="1:18">
      <c r="A54" s="41" t="s">
        <v>162</v>
      </c>
      <c r="B54" s="41"/>
      <c r="C54" s="42">
        <v>31</v>
      </c>
      <c r="D54" s="42">
        <v>20</v>
      </c>
      <c r="E54" s="42"/>
      <c r="F54" s="42">
        <v>10</v>
      </c>
      <c r="G54" s="42"/>
      <c r="H54" s="42">
        <v>1</v>
      </c>
      <c r="I54" s="42"/>
      <c r="J54" s="42"/>
      <c r="K54" s="44">
        <v>1438.719339</v>
      </c>
      <c r="L54" s="45">
        <v>430.376839</v>
      </c>
      <c r="M54" s="44">
        <v>371.357735</v>
      </c>
      <c r="N54" s="45">
        <v>53.04</v>
      </c>
      <c r="O54" s="45"/>
      <c r="P54" s="44"/>
      <c r="Q54" s="44">
        <v>5.979104</v>
      </c>
      <c r="R54" s="45">
        <v>1008.3425</v>
      </c>
    </row>
    <row r="55" ht="18" customHeight="1" spans="1:18">
      <c r="A55" s="41" t="s">
        <v>163</v>
      </c>
      <c r="B55" s="41"/>
      <c r="C55" s="42">
        <v>6</v>
      </c>
      <c r="D55" s="42">
        <v>6</v>
      </c>
      <c r="E55" s="42"/>
      <c r="F55" s="42"/>
      <c r="G55" s="42"/>
      <c r="H55" s="42"/>
      <c r="I55" s="42"/>
      <c r="J55" s="42"/>
      <c r="K55" s="44">
        <v>310.977147</v>
      </c>
      <c r="L55" s="45">
        <v>117.801347</v>
      </c>
      <c r="M55" s="44">
        <v>99.141347</v>
      </c>
      <c r="N55" s="45">
        <v>18.66</v>
      </c>
      <c r="O55" s="45"/>
      <c r="P55" s="44"/>
      <c r="Q55" s="44"/>
      <c r="R55" s="45">
        <v>193.1758</v>
      </c>
    </row>
    <row r="56" ht="18" customHeight="1" spans="1:18">
      <c r="A56" s="41" t="s">
        <v>164</v>
      </c>
      <c r="B56" s="41"/>
      <c r="C56" s="42">
        <v>278</v>
      </c>
      <c r="D56" s="42">
        <v>24</v>
      </c>
      <c r="E56" s="42"/>
      <c r="F56" s="42"/>
      <c r="G56" s="42"/>
      <c r="H56" s="42">
        <v>138</v>
      </c>
      <c r="I56" s="42">
        <v>116</v>
      </c>
      <c r="J56" s="42"/>
      <c r="K56" s="44">
        <v>5381.299565</v>
      </c>
      <c r="L56" s="45">
        <v>894.431823</v>
      </c>
      <c r="M56" s="44">
        <v>456.830216</v>
      </c>
      <c r="N56" s="45">
        <v>274.2</v>
      </c>
      <c r="O56" s="45"/>
      <c r="P56" s="44"/>
      <c r="Q56" s="44">
        <v>163.401607</v>
      </c>
      <c r="R56" s="45">
        <v>4486.867742</v>
      </c>
    </row>
    <row r="57" ht="18" customHeight="1" spans="1:18">
      <c r="A57" s="41" t="s">
        <v>165</v>
      </c>
      <c r="B57" s="41"/>
      <c r="C57" s="42">
        <v>107</v>
      </c>
      <c r="D57" s="42">
        <v>50</v>
      </c>
      <c r="E57" s="42"/>
      <c r="F57" s="42">
        <v>11</v>
      </c>
      <c r="G57" s="42"/>
      <c r="H57" s="42">
        <v>46</v>
      </c>
      <c r="I57" s="42"/>
      <c r="J57" s="42">
        <v>1</v>
      </c>
      <c r="K57" s="44">
        <v>9788.472904</v>
      </c>
      <c r="L57" s="45">
        <v>1363.036092</v>
      </c>
      <c r="M57" s="44">
        <v>1000.121485</v>
      </c>
      <c r="N57" s="45">
        <v>105.32</v>
      </c>
      <c r="O57" s="45">
        <v>10</v>
      </c>
      <c r="P57" s="44"/>
      <c r="Q57" s="44">
        <v>247.594607</v>
      </c>
      <c r="R57" s="45">
        <v>8425.436812</v>
      </c>
    </row>
    <row r="58" ht="18" customHeight="1" spans="1:18">
      <c r="A58" s="41" t="s">
        <v>166</v>
      </c>
      <c r="B58" s="41"/>
      <c r="C58" s="42">
        <v>193</v>
      </c>
      <c r="D58" s="42">
        <v>72</v>
      </c>
      <c r="E58" s="42"/>
      <c r="F58" s="42">
        <v>5</v>
      </c>
      <c r="G58" s="42"/>
      <c r="H58" s="42">
        <v>116</v>
      </c>
      <c r="I58" s="42"/>
      <c r="J58" s="42">
        <v>1</v>
      </c>
      <c r="K58" s="44">
        <v>3301.602083</v>
      </c>
      <c r="L58" s="45">
        <v>2300.762226</v>
      </c>
      <c r="M58" s="44">
        <v>1488.827086</v>
      </c>
      <c r="N58" s="45">
        <v>168</v>
      </c>
      <c r="O58" s="45"/>
      <c r="P58" s="44"/>
      <c r="Q58" s="44">
        <v>643.93514</v>
      </c>
      <c r="R58" s="45">
        <v>1000.839857</v>
      </c>
    </row>
    <row r="59" ht="18" customHeight="1" spans="1:18">
      <c r="A59" s="41" t="s">
        <v>167</v>
      </c>
      <c r="B59" s="41"/>
      <c r="C59" s="42">
        <v>60</v>
      </c>
      <c r="D59" s="42">
        <v>36</v>
      </c>
      <c r="E59" s="42"/>
      <c r="F59" s="42"/>
      <c r="G59" s="42"/>
      <c r="H59" s="42">
        <v>24</v>
      </c>
      <c r="I59" s="42"/>
      <c r="J59" s="42">
        <v>1</v>
      </c>
      <c r="K59" s="44">
        <v>4518.430586</v>
      </c>
      <c r="L59" s="45">
        <v>884.280715</v>
      </c>
      <c r="M59" s="44">
        <v>653.242697</v>
      </c>
      <c r="N59" s="45">
        <v>80.22</v>
      </c>
      <c r="O59" s="45">
        <v>6</v>
      </c>
      <c r="P59" s="44"/>
      <c r="Q59" s="44">
        <v>144.818018</v>
      </c>
      <c r="R59" s="45">
        <v>3634.149871</v>
      </c>
    </row>
    <row r="60" ht="18" customHeight="1" spans="1:18">
      <c r="A60" s="41" t="s">
        <v>168</v>
      </c>
      <c r="B60" s="41"/>
      <c r="C60" s="42">
        <v>50</v>
      </c>
      <c r="D60" s="42">
        <v>25</v>
      </c>
      <c r="E60" s="42"/>
      <c r="F60" s="42">
        <v>2</v>
      </c>
      <c r="G60" s="42"/>
      <c r="H60" s="42">
        <v>23</v>
      </c>
      <c r="I60" s="42"/>
      <c r="J60" s="42"/>
      <c r="K60" s="44">
        <v>816.648115</v>
      </c>
      <c r="L60" s="45">
        <v>679.648115</v>
      </c>
      <c r="M60" s="44">
        <v>510.919238</v>
      </c>
      <c r="N60" s="45">
        <v>58.2</v>
      </c>
      <c r="O60" s="45"/>
      <c r="P60" s="44"/>
      <c r="Q60" s="44">
        <v>110.528877</v>
      </c>
      <c r="R60" s="45">
        <v>137</v>
      </c>
    </row>
    <row r="61" ht="18" customHeight="1" spans="1:18">
      <c r="A61" s="41" t="s">
        <v>169</v>
      </c>
      <c r="B61" s="41"/>
      <c r="C61" s="42">
        <v>20</v>
      </c>
      <c r="D61" s="42">
        <v>19</v>
      </c>
      <c r="E61" s="42"/>
      <c r="F61" s="42"/>
      <c r="G61" s="42"/>
      <c r="H61" s="42">
        <v>1</v>
      </c>
      <c r="I61" s="42"/>
      <c r="J61" s="42"/>
      <c r="K61" s="44">
        <v>543.167103</v>
      </c>
      <c r="L61" s="45">
        <v>389.305245</v>
      </c>
      <c r="M61" s="44">
        <v>345.313432</v>
      </c>
      <c r="N61" s="45">
        <v>39.5</v>
      </c>
      <c r="O61" s="45">
        <v>1</v>
      </c>
      <c r="P61" s="44"/>
      <c r="Q61" s="44">
        <v>3.491813</v>
      </c>
      <c r="R61" s="45">
        <v>153.861858</v>
      </c>
    </row>
    <row r="62" ht="18" customHeight="1" spans="1:18">
      <c r="A62" s="41" t="s">
        <v>170</v>
      </c>
      <c r="B62" s="41"/>
      <c r="C62" s="42">
        <v>76</v>
      </c>
      <c r="D62" s="42">
        <v>39</v>
      </c>
      <c r="E62" s="42"/>
      <c r="F62" s="42"/>
      <c r="G62" s="42"/>
      <c r="H62" s="42">
        <v>37</v>
      </c>
      <c r="I62" s="42"/>
      <c r="J62" s="42">
        <v>1</v>
      </c>
      <c r="K62" s="44">
        <v>1420.642912</v>
      </c>
      <c r="L62" s="45">
        <v>1115.542912</v>
      </c>
      <c r="M62" s="44">
        <v>825.684265</v>
      </c>
      <c r="N62" s="45">
        <v>67.08</v>
      </c>
      <c r="O62" s="45"/>
      <c r="P62" s="44"/>
      <c r="Q62" s="44">
        <v>222.778647</v>
      </c>
      <c r="R62" s="45">
        <v>305.1</v>
      </c>
    </row>
    <row r="63" ht="18" customHeight="1" spans="1:18">
      <c r="A63" s="41" t="s">
        <v>171</v>
      </c>
      <c r="B63" s="41"/>
      <c r="C63" s="42">
        <v>40</v>
      </c>
      <c r="D63" s="42">
        <v>17</v>
      </c>
      <c r="E63" s="42"/>
      <c r="F63" s="42"/>
      <c r="G63" s="42"/>
      <c r="H63" s="42">
        <v>23</v>
      </c>
      <c r="I63" s="42"/>
      <c r="J63" s="42"/>
      <c r="K63" s="44">
        <v>3129.765282</v>
      </c>
      <c r="L63" s="45">
        <v>800.514782</v>
      </c>
      <c r="M63" s="44">
        <v>602.560492</v>
      </c>
      <c r="N63" s="45">
        <v>60.66</v>
      </c>
      <c r="O63" s="45"/>
      <c r="P63" s="44"/>
      <c r="Q63" s="44">
        <v>137.29429</v>
      </c>
      <c r="R63" s="45">
        <v>2329.2505</v>
      </c>
    </row>
    <row r="64" ht="18" customHeight="1" spans="1:18">
      <c r="A64" s="41" t="s">
        <v>172</v>
      </c>
      <c r="B64" s="41"/>
      <c r="C64" s="42">
        <v>296</v>
      </c>
      <c r="D64" s="42">
        <v>269</v>
      </c>
      <c r="E64" s="42"/>
      <c r="F64" s="42">
        <v>2</v>
      </c>
      <c r="G64" s="42"/>
      <c r="H64" s="42">
        <v>25</v>
      </c>
      <c r="I64" s="42"/>
      <c r="J64" s="42"/>
      <c r="K64" s="44">
        <v>6077.627202</v>
      </c>
      <c r="L64" s="45">
        <v>5913.221228</v>
      </c>
      <c r="M64" s="44"/>
      <c r="N64" s="45"/>
      <c r="O64" s="45"/>
      <c r="P64" s="44">
        <v>5771.021098</v>
      </c>
      <c r="Q64" s="44">
        <v>142.20013</v>
      </c>
      <c r="R64" s="45">
        <v>164.405974</v>
      </c>
    </row>
    <row r="65" ht="18" customHeight="1" spans="1:18">
      <c r="A65" s="41" t="s">
        <v>173</v>
      </c>
      <c r="B65" s="41"/>
      <c r="C65" s="42">
        <v>353</v>
      </c>
      <c r="D65" s="42">
        <v>335</v>
      </c>
      <c r="E65" s="42"/>
      <c r="F65" s="42">
        <v>2</v>
      </c>
      <c r="G65" s="42"/>
      <c r="H65" s="42">
        <v>16</v>
      </c>
      <c r="I65" s="42"/>
      <c r="J65" s="42"/>
      <c r="K65" s="44">
        <v>7084.754404</v>
      </c>
      <c r="L65" s="45">
        <v>7021.383196</v>
      </c>
      <c r="M65" s="44"/>
      <c r="N65" s="45"/>
      <c r="O65" s="45"/>
      <c r="P65" s="44">
        <v>6935.061769</v>
      </c>
      <c r="Q65" s="44">
        <v>86.321427</v>
      </c>
      <c r="R65" s="45">
        <v>63.371208</v>
      </c>
    </row>
    <row r="66" ht="18" customHeight="1" spans="1:18">
      <c r="A66" s="41" t="s">
        <v>174</v>
      </c>
      <c r="B66" s="41"/>
      <c r="C66" s="42">
        <v>114</v>
      </c>
      <c r="D66" s="42">
        <v>104</v>
      </c>
      <c r="E66" s="42"/>
      <c r="F66" s="42">
        <v>1</v>
      </c>
      <c r="G66" s="42"/>
      <c r="H66" s="42">
        <v>9</v>
      </c>
      <c r="I66" s="42"/>
      <c r="J66" s="42"/>
      <c r="K66" s="44">
        <v>2265.278403</v>
      </c>
      <c r="L66" s="45">
        <v>2265.278403</v>
      </c>
      <c r="M66" s="44"/>
      <c r="N66" s="45"/>
      <c r="O66" s="45"/>
      <c r="P66" s="44">
        <v>2219.542546</v>
      </c>
      <c r="Q66" s="44">
        <v>45.735857</v>
      </c>
      <c r="R66" s="45"/>
    </row>
    <row r="67" ht="18" customHeight="1" spans="1:18">
      <c r="A67" s="41" t="s">
        <v>175</v>
      </c>
      <c r="B67" s="41"/>
      <c r="C67" s="42">
        <v>32</v>
      </c>
      <c r="D67" s="42">
        <v>31</v>
      </c>
      <c r="E67" s="42"/>
      <c r="F67" s="42"/>
      <c r="G67" s="42"/>
      <c r="H67" s="42">
        <v>1</v>
      </c>
      <c r="I67" s="42"/>
      <c r="J67" s="42"/>
      <c r="K67" s="44">
        <v>798.655345</v>
      </c>
      <c r="L67" s="45">
        <v>689.003945</v>
      </c>
      <c r="M67" s="44"/>
      <c r="N67" s="45"/>
      <c r="O67" s="45"/>
      <c r="P67" s="44">
        <v>685.08807</v>
      </c>
      <c r="Q67" s="44">
        <v>3.915875</v>
      </c>
      <c r="R67" s="45">
        <v>109.6514</v>
      </c>
    </row>
    <row r="68" ht="18" customHeight="1" spans="1:18">
      <c r="A68" s="41" t="s">
        <v>176</v>
      </c>
      <c r="B68" s="41"/>
      <c r="C68" s="42">
        <v>882</v>
      </c>
      <c r="D68" s="42">
        <v>587</v>
      </c>
      <c r="E68" s="42"/>
      <c r="F68" s="42">
        <v>3</v>
      </c>
      <c r="G68" s="42"/>
      <c r="H68" s="42">
        <v>292</v>
      </c>
      <c r="I68" s="42"/>
      <c r="J68" s="42"/>
      <c r="K68" s="44">
        <v>14062.645521</v>
      </c>
      <c r="L68" s="45">
        <v>13930.527216</v>
      </c>
      <c r="M68" s="44"/>
      <c r="N68" s="45"/>
      <c r="O68" s="45"/>
      <c r="P68" s="44">
        <v>12316.992049</v>
      </c>
      <c r="Q68" s="44">
        <v>1613.535167</v>
      </c>
      <c r="R68" s="45">
        <v>132.118305</v>
      </c>
    </row>
    <row r="69" ht="18" customHeight="1" spans="1:18">
      <c r="A69" s="41" t="s">
        <v>177</v>
      </c>
      <c r="B69" s="41"/>
      <c r="C69" s="42">
        <v>418</v>
      </c>
      <c r="D69" s="42">
        <v>331</v>
      </c>
      <c r="E69" s="42"/>
      <c r="F69" s="42"/>
      <c r="G69" s="42"/>
      <c r="H69" s="42">
        <v>87</v>
      </c>
      <c r="I69" s="42"/>
      <c r="J69" s="42"/>
      <c r="K69" s="44">
        <v>7684.240413</v>
      </c>
      <c r="L69" s="45">
        <v>7423.221448</v>
      </c>
      <c r="M69" s="44"/>
      <c r="N69" s="45"/>
      <c r="O69" s="45"/>
      <c r="P69" s="44">
        <v>6952.637802</v>
      </c>
      <c r="Q69" s="44">
        <v>470.583646</v>
      </c>
      <c r="R69" s="45">
        <v>261.018965</v>
      </c>
    </row>
    <row r="70" ht="18" customHeight="1" spans="1:18">
      <c r="A70" s="41" t="s">
        <v>178</v>
      </c>
      <c r="B70" s="41"/>
      <c r="C70" s="42">
        <v>507</v>
      </c>
      <c r="D70" s="42">
        <v>356</v>
      </c>
      <c r="E70" s="42"/>
      <c r="F70" s="42">
        <v>3</v>
      </c>
      <c r="G70" s="42"/>
      <c r="H70" s="42">
        <v>148</v>
      </c>
      <c r="I70" s="42"/>
      <c r="J70" s="42"/>
      <c r="K70" s="44">
        <v>8569.69197</v>
      </c>
      <c r="L70" s="45">
        <v>8540.874756</v>
      </c>
      <c r="M70" s="44"/>
      <c r="N70" s="45"/>
      <c r="O70" s="45"/>
      <c r="P70" s="44">
        <v>7742.090863</v>
      </c>
      <c r="Q70" s="44">
        <v>798.783893</v>
      </c>
      <c r="R70" s="45">
        <v>28.817214</v>
      </c>
    </row>
    <row r="71" ht="18" customHeight="1" spans="1:18">
      <c r="A71" s="41" t="s">
        <v>179</v>
      </c>
      <c r="B71" s="41"/>
      <c r="C71" s="42">
        <v>205</v>
      </c>
      <c r="D71" s="42">
        <v>120</v>
      </c>
      <c r="E71" s="42"/>
      <c r="F71" s="42"/>
      <c r="G71" s="42"/>
      <c r="H71" s="42">
        <v>85</v>
      </c>
      <c r="I71" s="42"/>
      <c r="J71" s="42"/>
      <c r="K71" s="44">
        <v>3329.539302</v>
      </c>
      <c r="L71" s="45">
        <v>3156.156403</v>
      </c>
      <c r="M71" s="44"/>
      <c r="N71" s="45"/>
      <c r="O71" s="45"/>
      <c r="P71" s="44">
        <v>2700.92177</v>
      </c>
      <c r="Q71" s="44">
        <v>455.234633</v>
      </c>
      <c r="R71" s="45">
        <v>173.382899</v>
      </c>
    </row>
    <row r="72" ht="18" customHeight="1" spans="1:18">
      <c r="A72" s="41" t="s">
        <v>180</v>
      </c>
      <c r="B72" s="41"/>
      <c r="C72" s="42">
        <v>304</v>
      </c>
      <c r="D72" s="42">
        <v>221</v>
      </c>
      <c r="E72" s="42"/>
      <c r="F72" s="42"/>
      <c r="G72" s="42"/>
      <c r="H72" s="42">
        <v>83</v>
      </c>
      <c r="I72" s="42"/>
      <c r="J72" s="42"/>
      <c r="K72" s="44">
        <v>6105.896613</v>
      </c>
      <c r="L72" s="45">
        <v>5186.991613</v>
      </c>
      <c r="M72" s="44"/>
      <c r="N72" s="45"/>
      <c r="O72" s="45"/>
      <c r="P72" s="44">
        <v>4738.016382</v>
      </c>
      <c r="Q72" s="44">
        <v>448.975231</v>
      </c>
      <c r="R72" s="45">
        <v>918.905</v>
      </c>
    </row>
    <row r="73" ht="18" customHeight="1" spans="1:18">
      <c r="A73" s="41" t="s">
        <v>181</v>
      </c>
      <c r="B73" s="41"/>
      <c r="C73" s="42">
        <v>219</v>
      </c>
      <c r="D73" s="42">
        <v>127</v>
      </c>
      <c r="E73" s="42"/>
      <c r="F73" s="42"/>
      <c r="G73" s="42"/>
      <c r="H73" s="42">
        <v>92</v>
      </c>
      <c r="I73" s="42"/>
      <c r="J73" s="42"/>
      <c r="K73" s="44">
        <v>3741.15847</v>
      </c>
      <c r="L73" s="45">
        <v>3377.93347</v>
      </c>
      <c r="M73" s="44"/>
      <c r="N73" s="45"/>
      <c r="O73" s="45"/>
      <c r="P73" s="44">
        <v>2883.024725</v>
      </c>
      <c r="Q73" s="44">
        <v>494.908745</v>
      </c>
      <c r="R73" s="45">
        <v>363.225</v>
      </c>
    </row>
    <row r="74" ht="18" customHeight="1" spans="1:18">
      <c r="A74" s="41" t="s">
        <v>182</v>
      </c>
      <c r="B74" s="41"/>
      <c r="C74" s="42">
        <v>100</v>
      </c>
      <c r="D74" s="42">
        <v>52</v>
      </c>
      <c r="E74" s="42"/>
      <c r="F74" s="42"/>
      <c r="G74" s="42"/>
      <c r="H74" s="42">
        <v>48</v>
      </c>
      <c r="I74" s="42"/>
      <c r="J74" s="42"/>
      <c r="K74" s="44">
        <v>1607.762596</v>
      </c>
      <c r="L74" s="45">
        <v>1404.18324</v>
      </c>
      <c r="M74" s="44"/>
      <c r="N74" s="45"/>
      <c r="O74" s="45"/>
      <c r="P74" s="44">
        <v>1137.943844</v>
      </c>
      <c r="Q74" s="44">
        <v>266.239396</v>
      </c>
      <c r="R74" s="45">
        <v>203.579356</v>
      </c>
    </row>
    <row r="75" ht="18" customHeight="1" spans="1:18">
      <c r="A75" s="41" t="s">
        <v>183</v>
      </c>
      <c r="B75" s="41"/>
      <c r="C75" s="42">
        <v>332</v>
      </c>
      <c r="D75" s="42">
        <v>254</v>
      </c>
      <c r="E75" s="42"/>
      <c r="F75" s="42"/>
      <c r="G75" s="42"/>
      <c r="H75" s="42">
        <v>78</v>
      </c>
      <c r="I75" s="42"/>
      <c r="J75" s="42"/>
      <c r="K75" s="44">
        <v>6268.819743</v>
      </c>
      <c r="L75" s="45">
        <v>5949.819743</v>
      </c>
      <c r="M75" s="44"/>
      <c r="N75" s="45"/>
      <c r="O75" s="45"/>
      <c r="P75" s="44">
        <v>5489.822426</v>
      </c>
      <c r="Q75" s="44">
        <v>459.997317</v>
      </c>
      <c r="R75" s="45">
        <v>319</v>
      </c>
    </row>
    <row r="76" ht="18" customHeight="1" spans="1:18">
      <c r="A76" s="41" t="s">
        <v>184</v>
      </c>
      <c r="B76" s="41"/>
      <c r="C76" s="42">
        <v>154</v>
      </c>
      <c r="D76" s="42">
        <v>148</v>
      </c>
      <c r="E76" s="42"/>
      <c r="F76" s="42"/>
      <c r="G76" s="42"/>
      <c r="H76" s="42">
        <v>6</v>
      </c>
      <c r="I76" s="42"/>
      <c r="J76" s="42"/>
      <c r="K76" s="44">
        <v>3146.343952</v>
      </c>
      <c r="L76" s="45">
        <v>3146.343952</v>
      </c>
      <c r="M76" s="44"/>
      <c r="N76" s="45"/>
      <c r="O76" s="45"/>
      <c r="P76" s="44">
        <v>3112.928259</v>
      </c>
      <c r="Q76" s="44">
        <v>33.415693</v>
      </c>
      <c r="R76" s="45"/>
    </row>
    <row r="77" ht="18" customHeight="1" spans="1:18">
      <c r="A77" s="41" t="s">
        <v>185</v>
      </c>
      <c r="B77" s="41"/>
      <c r="C77" s="42">
        <v>165</v>
      </c>
      <c r="D77" s="42">
        <v>116</v>
      </c>
      <c r="E77" s="42"/>
      <c r="F77" s="42"/>
      <c r="G77" s="42"/>
      <c r="H77" s="42">
        <v>49</v>
      </c>
      <c r="I77" s="42"/>
      <c r="J77" s="42"/>
      <c r="K77" s="44">
        <v>2898.309239</v>
      </c>
      <c r="L77" s="45">
        <v>2832.809239</v>
      </c>
      <c r="M77" s="44"/>
      <c r="N77" s="45"/>
      <c r="O77" s="45"/>
      <c r="P77" s="44">
        <v>2550.823708</v>
      </c>
      <c r="Q77" s="44">
        <v>281.985531</v>
      </c>
      <c r="R77" s="45">
        <v>65.5</v>
      </c>
    </row>
    <row r="78" ht="18" customHeight="1" spans="1:18">
      <c r="A78" s="41" t="s">
        <v>186</v>
      </c>
      <c r="B78" s="41"/>
      <c r="C78" s="42">
        <v>103</v>
      </c>
      <c r="D78" s="42">
        <v>81</v>
      </c>
      <c r="E78" s="42"/>
      <c r="F78" s="42">
        <v>1</v>
      </c>
      <c r="G78" s="42"/>
      <c r="H78" s="42">
        <v>21</v>
      </c>
      <c r="I78" s="42"/>
      <c r="J78" s="42"/>
      <c r="K78" s="44">
        <v>1886.249199</v>
      </c>
      <c r="L78" s="45">
        <v>1886.249199</v>
      </c>
      <c r="M78" s="44"/>
      <c r="N78" s="45"/>
      <c r="O78" s="45"/>
      <c r="P78" s="44">
        <v>1771.719762</v>
      </c>
      <c r="Q78" s="44">
        <v>114.529437</v>
      </c>
      <c r="R78" s="45"/>
    </row>
    <row r="79" ht="18" customHeight="1" spans="1:18">
      <c r="A79" s="41" t="s">
        <v>187</v>
      </c>
      <c r="B79" s="41"/>
      <c r="C79" s="42">
        <v>132</v>
      </c>
      <c r="D79" s="42">
        <v>115</v>
      </c>
      <c r="E79" s="42"/>
      <c r="F79" s="42">
        <v>1</v>
      </c>
      <c r="G79" s="42"/>
      <c r="H79" s="42">
        <v>16</v>
      </c>
      <c r="I79" s="42"/>
      <c r="J79" s="42"/>
      <c r="K79" s="44">
        <v>2729.322451</v>
      </c>
      <c r="L79" s="45">
        <v>2597.121451</v>
      </c>
      <c r="M79" s="44"/>
      <c r="N79" s="45"/>
      <c r="O79" s="45"/>
      <c r="P79" s="44">
        <v>2508.66214</v>
      </c>
      <c r="Q79" s="44">
        <v>88.459311</v>
      </c>
      <c r="R79" s="45">
        <v>132.201</v>
      </c>
    </row>
    <row r="80" ht="18" customHeight="1" spans="1:18">
      <c r="A80" s="41" t="s">
        <v>188</v>
      </c>
      <c r="B80" s="41"/>
      <c r="C80" s="42">
        <v>160</v>
      </c>
      <c r="D80" s="42">
        <v>153</v>
      </c>
      <c r="E80" s="42"/>
      <c r="F80" s="42">
        <v>1</v>
      </c>
      <c r="G80" s="42"/>
      <c r="H80" s="42">
        <v>6</v>
      </c>
      <c r="I80" s="42"/>
      <c r="J80" s="42"/>
      <c r="K80" s="44">
        <v>3809.248723</v>
      </c>
      <c r="L80" s="45">
        <v>3250.224113</v>
      </c>
      <c r="M80" s="44"/>
      <c r="N80" s="45"/>
      <c r="O80" s="45"/>
      <c r="P80" s="44">
        <v>3211.864222</v>
      </c>
      <c r="Q80" s="44">
        <v>38.359891</v>
      </c>
      <c r="R80" s="45">
        <v>559.02461</v>
      </c>
    </row>
    <row r="81" ht="18" customHeight="1" spans="1:18">
      <c r="A81" s="41" t="s">
        <v>189</v>
      </c>
      <c r="B81" s="41"/>
      <c r="C81" s="42">
        <v>37</v>
      </c>
      <c r="D81" s="42">
        <v>31</v>
      </c>
      <c r="E81" s="42"/>
      <c r="F81" s="42">
        <v>1</v>
      </c>
      <c r="G81" s="42"/>
      <c r="H81" s="42">
        <v>5</v>
      </c>
      <c r="I81" s="42"/>
      <c r="J81" s="42"/>
      <c r="K81" s="44">
        <v>703.691069</v>
      </c>
      <c r="L81" s="45">
        <v>703.691069</v>
      </c>
      <c r="M81" s="44"/>
      <c r="N81" s="45"/>
      <c r="O81" s="45"/>
      <c r="P81" s="44">
        <v>676.331942</v>
      </c>
      <c r="Q81" s="44">
        <v>27.359127</v>
      </c>
      <c r="R81" s="45"/>
    </row>
    <row r="82" ht="18" customHeight="1" spans="1:18">
      <c r="A82" s="41" t="s">
        <v>190</v>
      </c>
      <c r="B82" s="41"/>
      <c r="C82" s="42">
        <v>40</v>
      </c>
      <c r="D82" s="42">
        <v>31</v>
      </c>
      <c r="E82" s="42"/>
      <c r="F82" s="42">
        <v>1</v>
      </c>
      <c r="G82" s="42"/>
      <c r="H82" s="42">
        <v>8</v>
      </c>
      <c r="I82" s="42"/>
      <c r="J82" s="42"/>
      <c r="K82" s="44">
        <v>778.088135</v>
      </c>
      <c r="L82" s="45">
        <v>679.588135</v>
      </c>
      <c r="M82" s="44"/>
      <c r="N82" s="45"/>
      <c r="O82" s="45"/>
      <c r="P82" s="44">
        <v>632.283128</v>
      </c>
      <c r="Q82" s="44">
        <v>47.305007</v>
      </c>
      <c r="R82" s="45">
        <v>98.5</v>
      </c>
    </row>
    <row r="83" ht="18" customHeight="1" spans="1:18">
      <c r="A83" s="41" t="s">
        <v>191</v>
      </c>
      <c r="B83" s="41"/>
      <c r="C83" s="42">
        <v>26</v>
      </c>
      <c r="D83" s="42">
        <v>16</v>
      </c>
      <c r="E83" s="42"/>
      <c r="F83" s="42">
        <v>3</v>
      </c>
      <c r="G83" s="42"/>
      <c r="H83" s="42">
        <v>7</v>
      </c>
      <c r="I83" s="42"/>
      <c r="J83" s="42"/>
      <c r="K83" s="44">
        <v>390.291781</v>
      </c>
      <c r="L83" s="45">
        <v>390.291781</v>
      </c>
      <c r="M83" s="44"/>
      <c r="N83" s="45"/>
      <c r="O83" s="45"/>
      <c r="P83" s="44">
        <v>350.956501</v>
      </c>
      <c r="Q83" s="44">
        <v>39.33528</v>
      </c>
      <c r="R83" s="45"/>
    </row>
    <row r="84" ht="18" customHeight="1" spans="1:18">
      <c r="A84" s="41" t="s">
        <v>192</v>
      </c>
      <c r="B84" s="41"/>
      <c r="C84" s="42">
        <v>29</v>
      </c>
      <c r="D84" s="42">
        <v>23</v>
      </c>
      <c r="E84" s="42"/>
      <c r="F84" s="42">
        <v>1</v>
      </c>
      <c r="G84" s="42"/>
      <c r="H84" s="42">
        <v>5</v>
      </c>
      <c r="I84" s="42"/>
      <c r="J84" s="42"/>
      <c r="K84" s="44">
        <v>501.852818</v>
      </c>
      <c r="L84" s="45">
        <v>501.852818</v>
      </c>
      <c r="M84" s="44"/>
      <c r="N84" s="45"/>
      <c r="O84" s="45"/>
      <c r="P84" s="44">
        <v>475.297245</v>
      </c>
      <c r="Q84" s="44">
        <v>26.555573</v>
      </c>
      <c r="R84" s="45"/>
    </row>
    <row r="85" ht="18" customHeight="1" spans="1:18">
      <c r="A85" s="41" t="s">
        <v>193</v>
      </c>
      <c r="B85" s="41"/>
      <c r="C85" s="42">
        <v>87</v>
      </c>
      <c r="D85" s="42">
        <v>85</v>
      </c>
      <c r="E85" s="42"/>
      <c r="F85" s="42"/>
      <c r="G85" s="42"/>
      <c r="H85" s="42">
        <v>2</v>
      </c>
      <c r="I85" s="42"/>
      <c r="J85" s="42"/>
      <c r="K85" s="44">
        <v>1613.980147</v>
      </c>
      <c r="L85" s="45">
        <v>1613.980147</v>
      </c>
      <c r="M85" s="44"/>
      <c r="N85" s="45"/>
      <c r="O85" s="45"/>
      <c r="P85" s="44">
        <v>1604.585688</v>
      </c>
      <c r="Q85" s="44">
        <v>9.394459</v>
      </c>
      <c r="R85" s="45"/>
    </row>
    <row r="86" ht="18" customHeight="1" spans="1:18">
      <c r="A86" s="41" t="s">
        <v>194</v>
      </c>
      <c r="B86" s="41"/>
      <c r="C86" s="42">
        <v>75</v>
      </c>
      <c r="D86" s="42">
        <v>74</v>
      </c>
      <c r="E86" s="42"/>
      <c r="F86" s="42"/>
      <c r="G86" s="42"/>
      <c r="H86" s="42">
        <v>1</v>
      </c>
      <c r="I86" s="42"/>
      <c r="J86" s="42"/>
      <c r="K86" s="44">
        <v>1466.657566</v>
      </c>
      <c r="L86" s="45">
        <v>1466.657566</v>
      </c>
      <c r="M86" s="44"/>
      <c r="N86" s="45"/>
      <c r="O86" s="45"/>
      <c r="P86" s="44">
        <v>1460.724116</v>
      </c>
      <c r="Q86" s="44">
        <v>5.93345</v>
      </c>
      <c r="R86" s="45"/>
    </row>
    <row r="87" ht="18" customHeight="1" spans="1:18">
      <c r="A87" s="41" t="s">
        <v>195</v>
      </c>
      <c r="B87" s="41"/>
      <c r="C87" s="42">
        <v>15</v>
      </c>
      <c r="D87" s="42">
        <v>15</v>
      </c>
      <c r="E87" s="42"/>
      <c r="F87" s="42"/>
      <c r="G87" s="42"/>
      <c r="H87" s="42"/>
      <c r="I87" s="42"/>
      <c r="J87" s="42"/>
      <c r="K87" s="44">
        <v>1343.95951</v>
      </c>
      <c r="L87" s="45">
        <v>257.95951</v>
      </c>
      <c r="M87" s="44"/>
      <c r="N87" s="45"/>
      <c r="O87" s="45"/>
      <c r="P87" s="44">
        <v>257.95951</v>
      </c>
      <c r="Q87" s="44"/>
      <c r="R87" s="45">
        <v>1086</v>
      </c>
    </row>
    <row r="88" ht="18" customHeight="1" spans="1:18">
      <c r="A88" s="41" t="s">
        <v>196</v>
      </c>
      <c r="B88" s="41"/>
      <c r="C88" s="42">
        <v>12</v>
      </c>
      <c r="D88" s="42">
        <v>12</v>
      </c>
      <c r="E88" s="42"/>
      <c r="F88" s="42"/>
      <c r="G88" s="42"/>
      <c r="H88" s="42"/>
      <c r="I88" s="42"/>
      <c r="J88" s="42"/>
      <c r="K88" s="44">
        <v>725.002812</v>
      </c>
      <c r="L88" s="45">
        <v>193.408283</v>
      </c>
      <c r="M88" s="44"/>
      <c r="N88" s="45"/>
      <c r="O88" s="45"/>
      <c r="P88" s="44">
        <v>193.408283</v>
      </c>
      <c r="Q88" s="44"/>
      <c r="R88" s="45">
        <v>531.594529</v>
      </c>
    </row>
    <row r="89" ht="18" customHeight="1" spans="1:18">
      <c r="A89" s="41" t="s">
        <v>197</v>
      </c>
      <c r="B89" s="41"/>
      <c r="C89" s="42">
        <v>110</v>
      </c>
      <c r="D89" s="42"/>
      <c r="E89" s="42">
        <v>57</v>
      </c>
      <c r="F89" s="42"/>
      <c r="G89" s="42"/>
      <c r="H89" s="42">
        <v>53</v>
      </c>
      <c r="I89" s="42"/>
      <c r="J89" s="42"/>
      <c r="K89" s="44">
        <v>497.632085</v>
      </c>
      <c r="L89" s="45">
        <v>497.632085</v>
      </c>
      <c r="M89" s="44"/>
      <c r="N89" s="45"/>
      <c r="O89" s="45"/>
      <c r="P89" s="44">
        <v>340</v>
      </c>
      <c r="Q89" s="44">
        <v>157.632085</v>
      </c>
      <c r="R89" s="45"/>
    </row>
    <row r="90" ht="18" customHeight="1" spans="1:18">
      <c r="A90" s="41" t="s">
        <v>198</v>
      </c>
      <c r="B90" s="41"/>
      <c r="C90" s="42">
        <v>64</v>
      </c>
      <c r="D90" s="42"/>
      <c r="E90" s="42">
        <v>39</v>
      </c>
      <c r="F90" s="42">
        <v>3</v>
      </c>
      <c r="G90" s="42"/>
      <c r="H90" s="42">
        <v>22</v>
      </c>
      <c r="I90" s="42"/>
      <c r="J90" s="42"/>
      <c r="K90" s="44">
        <v>181.660146</v>
      </c>
      <c r="L90" s="45">
        <v>181.660146</v>
      </c>
      <c r="M90" s="44"/>
      <c r="N90" s="45"/>
      <c r="O90" s="45"/>
      <c r="P90" s="44">
        <v>115</v>
      </c>
      <c r="Q90" s="44">
        <v>66.660146</v>
      </c>
      <c r="R90" s="45"/>
    </row>
    <row r="91" ht="18" customHeight="1" spans="1:18">
      <c r="A91" s="41" t="s">
        <v>199</v>
      </c>
      <c r="B91" s="41"/>
      <c r="C91" s="42">
        <v>141</v>
      </c>
      <c r="D91" s="42"/>
      <c r="E91" s="42">
        <v>45</v>
      </c>
      <c r="F91" s="42">
        <v>6</v>
      </c>
      <c r="G91" s="42"/>
      <c r="H91" s="42">
        <v>90</v>
      </c>
      <c r="I91" s="42"/>
      <c r="J91" s="42"/>
      <c r="K91" s="44">
        <v>580.908118</v>
      </c>
      <c r="L91" s="45">
        <v>580.908118</v>
      </c>
      <c r="M91" s="44"/>
      <c r="N91" s="45"/>
      <c r="O91" s="45"/>
      <c r="P91" s="44">
        <v>328</v>
      </c>
      <c r="Q91" s="44">
        <v>252.908118</v>
      </c>
      <c r="R91" s="45"/>
    </row>
    <row r="92" ht="18" customHeight="1" spans="1:18">
      <c r="A92" s="41" t="s">
        <v>200</v>
      </c>
      <c r="B92" s="41"/>
      <c r="C92" s="42">
        <v>61</v>
      </c>
      <c r="D92" s="42">
        <v>6</v>
      </c>
      <c r="E92" s="42">
        <v>41</v>
      </c>
      <c r="F92" s="42"/>
      <c r="G92" s="42"/>
      <c r="H92" s="42">
        <v>14</v>
      </c>
      <c r="I92" s="42"/>
      <c r="J92" s="42"/>
      <c r="K92" s="44">
        <v>545.324312</v>
      </c>
      <c r="L92" s="45">
        <v>379.424312</v>
      </c>
      <c r="M92" s="44"/>
      <c r="N92" s="45"/>
      <c r="O92" s="45"/>
      <c r="P92" s="44">
        <v>344.23909</v>
      </c>
      <c r="Q92" s="44">
        <v>35.185222</v>
      </c>
      <c r="R92" s="45">
        <v>165.9</v>
      </c>
    </row>
    <row r="93" ht="18" customHeight="1" spans="1:18">
      <c r="A93" s="41" t="s">
        <v>201</v>
      </c>
      <c r="B93" s="41"/>
      <c r="C93" s="42">
        <v>68</v>
      </c>
      <c r="D93" s="42"/>
      <c r="E93" s="42">
        <v>48</v>
      </c>
      <c r="F93" s="42"/>
      <c r="G93" s="42"/>
      <c r="H93" s="42">
        <v>20</v>
      </c>
      <c r="I93" s="42"/>
      <c r="J93" s="42"/>
      <c r="K93" s="44">
        <v>454.153537</v>
      </c>
      <c r="L93" s="45">
        <v>434.778537</v>
      </c>
      <c r="M93" s="44"/>
      <c r="N93" s="45"/>
      <c r="O93" s="45"/>
      <c r="P93" s="44">
        <v>377</v>
      </c>
      <c r="Q93" s="44">
        <v>57.778537</v>
      </c>
      <c r="R93" s="45">
        <v>19.375</v>
      </c>
    </row>
    <row r="94" ht="18" customHeight="1" spans="1:18">
      <c r="A94" s="41" t="s">
        <v>202</v>
      </c>
      <c r="B94" s="41"/>
      <c r="C94" s="42">
        <v>27</v>
      </c>
      <c r="D94" s="42"/>
      <c r="E94" s="42">
        <v>20</v>
      </c>
      <c r="F94" s="42"/>
      <c r="G94" s="42"/>
      <c r="H94" s="42">
        <v>7</v>
      </c>
      <c r="I94" s="42"/>
      <c r="J94" s="42"/>
      <c r="K94" s="44">
        <v>249.051751</v>
      </c>
      <c r="L94" s="45">
        <v>166.325764</v>
      </c>
      <c r="M94" s="44"/>
      <c r="N94" s="45"/>
      <c r="O94" s="45"/>
      <c r="P94" s="44">
        <v>146</v>
      </c>
      <c r="Q94" s="44">
        <v>20.325764</v>
      </c>
      <c r="R94" s="45">
        <v>82.725987</v>
      </c>
    </row>
    <row r="95" ht="18" customHeight="1" spans="1:18">
      <c r="A95" s="41" t="s">
        <v>203</v>
      </c>
      <c r="B95" s="41"/>
      <c r="C95" s="42">
        <v>70</v>
      </c>
      <c r="D95" s="42"/>
      <c r="E95" s="42">
        <v>42</v>
      </c>
      <c r="F95" s="42"/>
      <c r="G95" s="42"/>
      <c r="H95" s="42">
        <v>28</v>
      </c>
      <c r="I95" s="42"/>
      <c r="J95" s="42"/>
      <c r="K95" s="44">
        <v>461.479072</v>
      </c>
      <c r="L95" s="45">
        <v>353.202842</v>
      </c>
      <c r="M95" s="44"/>
      <c r="N95" s="45"/>
      <c r="O95" s="45"/>
      <c r="P95" s="44">
        <v>275</v>
      </c>
      <c r="Q95" s="44">
        <v>78.202842</v>
      </c>
      <c r="R95" s="45">
        <v>108.27623</v>
      </c>
    </row>
    <row r="96" ht="18" customHeight="1" spans="1:18">
      <c r="A96" s="41" t="s">
        <v>204</v>
      </c>
      <c r="B96" s="41"/>
      <c r="C96" s="42">
        <v>29</v>
      </c>
      <c r="D96" s="42">
        <v>14</v>
      </c>
      <c r="E96" s="42"/>
      <c r="F96" s="42">
        <v>6</v>
      </c>
      <c r="G96" s="42"/>
      <c r="H96" s="42">
        <v>9</v>
      </c>
      <c r="I96" s="42"/>
      <c r="J96" s="42"/>
      <c r="K96" s="44">
        <v>336.097225</v>
      </c>
      <c r="L96" s="45">
        <v>332.097225</v>
      </c>
      <c r="M96" s="44"/>
      <c r="N96" s="45"/>
      <c r="O96" s="45"/>
      <c r="P96" s="44">
        <v>293.097508</v>
      </c>
      <c r="Q96" s="44">
        <v>38.999717</v>
      </c>
      <c r="R96" s="45">
        <v>4</v>
      </c>
    </row>
    <row r="97" ht="18" customHeight="1" spans="1:18">
      <c r="A97" s="41" t="s">
        <v>205</v>
      </c>
      <c r="B97" s="41"/>
      <c r="C97" s="42">
        <v>67</v>
      </c>
      <c r="D97" s="42">
        <v>34</v>
      </c>
      <c r="E97" s="42"/>
      <c r="F97" s="42">
        <v>3</v>
      </c>
      <c r="G97" s="42"/>
      <c r="H97" s="42">
        <v>30</v>
      </c>
      <c r="I97" s="42"/>
      <c r="J97" s="42"/>
      <c r="K97" s="44">
        <v>1057.602363</v>
      </c>
      <c r="L97" s="45">
        <v>832.602363</v>
      </c>
      <c r="M97" s="44"/>
      <c r="N97" s="45"/>
      <c r="O97" s="45">
        <v>5</v>
      </c>
      <c r="P97" s="44">
        <v>681.462714</v>
      </c>
      <c r="Q97" s="44">
        <v>146.139649</v>
      </c>
      <c r="R97" s="45">
        <v>225</v>
      </c>
    </row>
    <row r="98" ht="18" customHeight="1" spans="1:18">
      <c r="A98" s="41" t="s">
        <v>206</v>
      </c>
      <c r="B98" s="41"/>
      <c r="C98" s="42">
        <v>11</v>
      </c>
      <c r="D98" s="42">
        <v>6</v>
      </c>
      <c r="E98" s="42"/>
      <c r="F98" s="42">
        <v>2</v>
      </c>
      <c r="G98" s="42"/>
      <c r="H98" s="42">
        <v>3</v>
      </c>
      <c r="I98" s="42"/>
      <c r="J98" s="42"/>
      <c r="K98" s="44">
        <v>229.797997</v>
      </c>
      <c r="L98" s="45">
        <v>140.797997</v>
      </c>
      <c r="M98" s="44">
        <v>112.540749</v>
      </c>
      <c r="N98" s="45">
        <v>11.64</v>
      </c>
      <c r="O98" s="45"/>
      <c r="P98" s="44"/>
      <c r="Q98" s="44">
        <v>16.617248</v>
      </c>
      <c r="R98" s="45">
        <v>89</v>
      </c>
    </row>
    <row r="99" ht="18" customHeight="1" spans="1:18">
      <c r="A99" s="41" t="s">
        <v>207</v>
      </c>
      <c r="B99" s="41"/>
      <c r="C99" s="42">
        <v>3</v>
      </c>
      <c r="D99" s="42">
        <v>3</v>
      </c>
      <c r="E99" s="42"/>
      <c r="F99" s="42"/>
      <c r="G99" s="42"/>
      <c r="H99" s="42"/>
      <c r="I99" s="42"/>
      <c r="J99" s="42"/>
      <c r="K99" s="44">
        <v>37.743175</v>
      </c>
      <c r="L99" s="45">
        <v>37.743175</v>
      </c>
      <c r="M99" s="44">
        <v>32.343175</v>
      </c>
      <c r="N99" s="45">
        <v>5.4</v>
      </c>
      <c r="O99" s="45"/>
      <c r="P99" s="44"/>
      <c r="Q99" s="44"/>
      <c r="R99" s="45"/>
    </row>
    <row r="100" ht="18" customHeight="1" spans="1:18">
      <c r="A100" s="41" t="s">
        <v>208</v>
      </c>
      <c r="B100" s="41"/>
      <c r="C100" s="42">
        <v>2</v>
      </c>
      <c r="D100" s="42">
        <v>2</v>
      </c>
      <c r="E100" s="42"/>
      <c r="F100" s="42"/>
      <c r="G100" s="42"/>
      <c r="H100" s="42"/>
      <c r="I100" s="42"/>
      <c r="J100" s="42"/>
      <c r="K100" s="44">
        <v>98.602873</v>
      </c>
      <c r="L100" s="45">
        <v>46.602873</v>
      </c>
      <c r="M100" s="44">
        <v>35.802873</v>
      </c>
      <c r="N100" s="45">
        <v>10.8</v>
      </c>
      <c r="O100" s="45"/>
      <c r="P100" s="44"/>
      <c r="Q100" s="44"/>
      <c r="R100" s="45">
        <v>52</v>
      </c>
    </row>
    <row r="101" ht="18" customHeight="1" spans="1:18">
      <c r="A101" s="41" t="s">
        <v>209</v>
      </c>
      <c r="B101" s="41"/>
      <c r="C101" s="42">
        <v>47</v>
      </c>
      <c r="D101" s="42">
        <v>10</v>
      </c>
      <c r="E101" s="42"/>
      <c r="F101" s="42">
        <v>20</v>
      </c>
      <c r="G101" s="42"/>
      <c r="H101" s="42">
        <v>17</v>
      </c>
      <c r="I101" s="42"/>
      <c r="J101" s="42">
        <v>1</v>
      </c>
      <c r="K101" s="44">
        <v>226.720616</v>
      </c>
      <c r="L101" s="45">
        <v>226.720616</v>
      </c>
      <c r="M101" s="44"/>
      <c r="N101" s="45"/>
      <c r="O101" s="45"/>
      <c r="P101" s="44">
        <v>208.174572</v>
      </c>
      <c r="Q101" s="44">
        <v>18.546044</v>
      </c>
      <c r="R101" s="45"/>
    </row>
    <row r="102" ht="18" customHeight="1" spans="1:18">
      <c r="A102" s="41" t="s">
        <v>210</v>
      </c>
      <c r="B102" s="41"/>
      <c r="C102" s="42">
        <v>1</v>
      </c>
      <c r="D102" s="42">
        <v>1</v>
      </c>
      <c r="E102" s="42"/>
      <c r="F102" s="42"/>
      <c r="G102" s="42"/>
      <c r="H102" s="42"/>
      <c r="I102" s="42"/>
      <c r="J102" s="42"/>
      <c r="K102" s="44">
        <v>46.728498</v>
      </c>
      <c r="L102" s="45">
        <v>28.728498</v>
      </c>
      <c r="M102" s="44">
        <v>22.608498</v>
      </c>
      <c r="N102" s="45">
        <v>6.12</v>
      </c>
      <c r="O102" s="45"/>
      <c r="P102" s="44"/>
      <c r="Q102" s="44"/>
      <c r="R102" s="45">
        <v>18</v>
      </c>
    </row>
    <row r="103" ht="18" customHeight="1" spans="1:18">
      <c r="A103" s="41" t="s">
        <v>211</v>
      </c>
      <c r="B103" s="41"/>
      <c r="C103" s="42">
        <v>170</v>
      </c>
      <c r="D103" s="42">
        <v>64</v>
      </c>
      <c r="E103" s="42"/>
      <c r="F103" s="42">
        <v>37</v>
      </c>
      <c r="G103" s="42"/>
      <c r="H103" s="42">
        <v>35</v>
      </c>
      <c r="I103" s="42">
        <v>34</v>
      </c>
      <c r="J103" s="42"/>
      <c r="K103" s="44">
        <v>5210.54554</v>
      </c>
      <c r="L103" s="45">
        <v>3017.041468</v>
      </c>
      <c r="M103" s="44">
        <v>2531.298815</v>
      </c>
      <c r="N103" s="45">
        <v>152.82</v>
      </c>
      <c r="O103" s="45"/>
      <c r="P103" s="44"/>
      <c r="Q103" s="44">
        <v>332.922653</v>
      </c>
      <c r="R103" s="45">
        <v>2193.504072</v>
      </c>
    </row>
    <row r="104" ht="18" customHeight="1" spans="1:18">
      <c r="A104" s="41" t="s">
        <v>212</v>
      </c>
      <c r="B104" s="41"/>
      <c r="C104" s="42">
        <v>146</v>
      </c>
      <c r="D104" s="42">
        <v>61</v>
      </c>
      <c r="E104" s="42"/>
      <c r="F104" s="42">
        <v>21</v>
      </c>
      <c r="G104" s="42"/>
      <c r="H104" s="42">
        <v>24</v>
      </c>
      <c r="I104" s="42">
        <v>40</v>
      </c>
      <c r="J104" s="42"/>
      <c r="K104" s="44">
        <v>5079.585</v>
      </c>
      <c r="L104" s="45">
        <v>2828.804804</v>
      </c>
      <c r="M104" s="44">
        <v>2535.346797</v>
      </c>
      <c r="N104" s="45">
        <v>139.74</v>
      </c>
      <c r="O104" s="45"/>
      <c r="P104" s="44"/>
      <c r="Q104" s="44">
        <v>153.718007</v>
      </c>
      <c r="R104" s="45">
        <v>2250.780196</v>
      </c>
    </row>
    <row r="105" ht="18" customHeight="1" spans="1:18">
      <c r="A105" s="41" t="s">
        <v>213</v>
      </c>
      <c r="B105" s="41"/>
      <c r="C105" s="42">
        <v>134</v>
      </c>
      <c r="D105" s="42">
        <v>62</v>
      </c>
      <c r="E105" s="42"/>
      <c r="F105" s="42">
        <v>32</v>
      </c>
      <c r="G105" s="42"/>
      <c r="H105" s="42">
        <v>17</v>
      </c>
      <c r="I105" s="42">
        <v>23</v>
      </c>
      <c r="J105" s="42"/>
      <c r="K105" s="44">
        <v>3064.421822</v>
      </c>
      <c r="L105" s="45">
        <v>1777.147578</v>
      </c>
      <c r="M105" s="44">
        <v>1537.496243</v>
      </c>
      <c r="N105" s="45">
        <v>145.62</v>
      </c>
      <c r="O105" s="45"/>
      <c r="P105" s="44"/>
      <c r="Q105" s="44">
        <v>94.031335</v>
      </c>
      <c r="R105" s="45">
        <v>1287.274244</v>
      </c>
    </row>
    <row r="106" ht="18" customHeight="1" spans="1:18">
      <c r="A106" s="41" t="s">
        <v>214</v>
      </c>
      <c r="B106" s="41"/>
      <c r="C106" s="42">
        <v>137</v>
      </c>
      <c r="D106" s="42">
        <v>90</v>
      </c>
      <c r="E106" s="42"/>
      <c r="F106" s="42">
        <v>1</v>
      </c>
      <c r="G106" s="42"/>
      <c r="H106" s="42">
        <v>31</v>
      </c>
      <c r="I106" s="42">
        <v>15</v>
      </c>
      <c r="J106" s="42"/>
      <c r="K106" s="44">
        <v>6897.560027</v>
      </c>
      <c r="L106" s="45">
        <v>2761.244079</v>
      </c>
      <c r="M106" s="44">
        <v>2406.924633</v>
      </c>
      <c r="N106" s="45">
        <v>181.44</v>
      </c>
      <c r="O106" s="45"/>
      <c r="P106" s="44"/>
      <c r="Q106" s="44">
        <v>172.879446</v>
      </c>
      <c r="R106" s="45">
        <v>4136.315948</v>
      </c>
    </row>
    <row r="107" ht="18" customHeight="1" spans="1:18">
      <c r="A107" s="41" t="s">
        <v>215</v>
      </c>
      <c r="B107" s="41"/>
      <c r="C107" s="42">
        <v>157</v>
      </c>
      <c r="D107" s="42">
        <v>76</v>
      </c>
      <c r="E107" s="42"/>
      <c r="F107" s="42">
        <v>33</v>
      </c>
      <c r="G107" s="42"/>
      <c r="H107" s="42">
        <v>37</v>
      </c>
      <c r="I107" s="42">
        <v>11</v>
      </c>
      <c r="J107" s="42"/>
      <c r="K107" s="44">
        <v>11912.519842</v>
      </c>
      <c r="L107" s="45">
        <v>5360.791473</v>
      </c>
      <c r="M107" s="44">
        <v>4676.075576</v>
      </c>
      <c r="N107" s="45">
        <v>218.58</v>
      </c>
      <c r="O107" s="45"/>
      <c r="P107" s="44"/>
      <c r="Q107" s="44">
        <v>466.135897</v>
      </c>
      <c r="R107" s="45">
        <v>6551.728369</v>
      </c>
    </row>
    <row r="108" ht="18" customHeight="1" spans="1:18">
      <c r="A108" s="41" t="s">
        <v>216</v>
      </c>
      <c r="B108" s="41"/>
      <c r="C108" s="42">
        <v>90</v>
      </c>
      <c r="D108" s="42">
        <v>62</v>
      </c>
      <c r="E108" s="42"/>
      <c r="F108" s="42">
        <v>1</v>
      </c>
      <c r="G108" s="42"/>
      <c r="H108" s="42">
        <v>22</v>
      </c>
      <c r="I108" s="42">
        <v>5</v>
      </c>
      <c r="J108" s="42"/>
      <c r="K108" s="44">
        <v>2718.797628</v>
      </c>
      <c r="L108" s="45">
        <v>1547.237608</v>
      </c>
      <c r="M108" s="44">
        <v>1263.907886</v>
      </c>
      <c r="N108" s="45">
        <v>150.692</v>
      </c>
      <c r="O108" s="45">
        <v>15.628</v>
      </c>
      <c r="P108" s="44"/>
      <c r="Q108" s="44">
        <v>117.009722</v>
      </c>
      <c r="R108" s="45">
        <v>1171.56002</v>
      </c>
    </row>
    <row r="109" ht="18" customHeight="1" spans="1:18">
      <c r="A109" s="41" t="s">
        <v>217</v>
      </c>
      <c r="B109" s="41"/>
      <c r="C109" s="42">
        <v>100</v>
      </c>
      <c r="D109" s="42">
        <v>73</v>
      </c>
      <c r="E109" s="42"/>
      <c r="F109" s="42"/>
      <c r="G109" s="42"/>
      <c r="H109" s="42">
        <v>23</v>
      </c>
      <c r="I109" s="42">
        <v>4</v>
      </c>
      <c r="J109" s="42"/>
      <c r="K109" s="44">
        <v>3977.036518</v>
      </c>
      <c r="L109" s="45">
        <v>2882.418601</v>
      </c>
      <c r="M109" s="44">
        <v>2492.161747</v>
      </c>
      <c r="N109" s="45">
        <v>139.64</v>
      </c>
      <c r="O109" s="45">
        <v>40</v>
      </c>
      <c r="P109" s="44"/>
      <c r="Q109" s="44">
        <v>210.616854</v>
      </c>
      <c r="R109" s="45">
        <v>1094.617917</v>
      </c>
    </row>
    <row r="110" ht="18" customHeight="1" spans="1:18">
      <c r="A110" s="41" t="s">
        <v>218</v>
      </c>
      <c r="B110" s="41"/>
      <c r="C110" s="42">
        <v>4</v>
      </c>
      <c r="D110" s="42">
        <v>4</v>
      </c>
      <c r="E110" s="42"/>
      <c r="F110" s="42"/>
      <c r="G110" s="42"/>
      <c r="H110" s="42"/>
      <c r="I110" s="42"/>
      <c r="J110" s="42"/>
      <c r="K110" s="44">
        <v>637.238144</v>
      </c>
      <c r="L110" s="45">
        <v>80.238144</v>
      </c>
      <c r="M110" s="44"/>
      <c r="N110" s="45"/>
      <c r="O110" s="45"/>
      <c r="P110" s="44">
        <v>80.238144</v>
      </c>
      <c r="Q110" s="44"/>
      <c r="R110" s="45">
        <v>557</v>
      </c>
    </row>
    <row r="111" ht="18" customHeight="1" spans="1:18">
      <c r="A111" s="41" t="s">
        <v>219</v>
      </c>
      <c r="B111" s="41"/>
      <c r="C111" s="42"/>
      <c r="D111" s="42"/>
      <c r="E111" s="42"/>
      <c r="F111" s="42"/>
      <c r="G111" s="42"/>
      <c r="H111" s="42"/>
      <c r="I111" s="42"/>
      <c r="J111" s="42"/>
      <c r="K111" s="44">
        <v>65</v>
      </c>
      <c r="L111" s="45"/>
      <c r="M111" s="44"/>
      <c r="N111" s="45"/>
      <c r="O111" s="45"/>
      <c r="P111" s="44"/>
      <c r="Q111" s="44"/>
      <c r="R111" s="45">
        <v>65</v>
      </c>
    </row>
  </sheetData>
  <mergeCells count="124">
    <mergeCell ref="A1:R1"/>
    <mergeCell ref="A2:B2"/>
    <mergeCell ref="C2:R2"/>
    <mergeCell ref="C3:I3"/>
    <mergeCell ref="K3:R3"/>
    <mergeCell ref="M4:Q4"/>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C4:C5"/>
    <mergeCell ref="D4:D5"/>
    <mergeCell ref="E4:E5"/>
    <mergeCell ref="F4:F5"/>
    <mergeCell ref="G4:G5"/>
    <mergeCell ref="H4:H5"/>
    <mergeCell ref="I4:I5"/>
    <mergeCell ref="J3:J5"/>
    <mergeCell ref="K4:K5"/>
    <mergeCell ref="L4:L5"/>
    <mergeCell ref="R4:R5"/>
    <mergeCell ref="A3:B5"/>
  </mergeCells>
  <pageMargins left="0.472222222222222" right="0.472222222222222" top="0.511805555555556" bottom="0.590277777777778" header="0.0784722222222222" footer="0.314583333333333"/>
  <pageSetup paperSize="9" scale="73" orientation="landscape" horizontalDpi="600"/>
  <headerFooter>
    <oddFooter>&amp;C&amp;14第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showZeros="0" workbookViewId="0">
      <selection activeCell="E9" sqref="E9"/>
    </sheetView>
  </sheetViews>
  <sheetFormatPr defaultColWidth="9" defaultRowHeight="24.95" customHeight="1"/>
  <cols>
    <col min="1" max="1" width="11.75" style="17" customWidth="1"/>
    <col min="2" max="2" width="12.5" style="17" customWidth="1"/>
    <col min="3" max="3" width="14.25" style="17" customWidth="1"/>
    <col min="4" max="7" width="12.5" style="17" customWidth="1"/>
    <col min="8" max="8" width="14.375" style="17" customWidth="1"/>
    <col min="9" max="9" width="12.125" style="17" customWidth="1"/>
    <col min="10" max="10" width="12.5" style="17" customWidth="1"/>
    <col min="11" max="16384" width="9" style="17"/>
  </cols>
  <sheetData>
    <row r="1" customHeight="1" spans="1:10">
      <c r="A1" s="18"/>
      <c r="B1" s="18"/>
      <c r="C1" s="18"/>
      <c r="D1" s="18"/>
      <c r="E1" s="18"/>
      <c r="F1" s="18"/>
      <c r="G1" s="18"/>
      <c r="H1" s="18"/>
      <c r="I1" s="18"/>
      <c r="J1" s="18"/>
    </row>
    <row r="2" customHeight="1" spans="1:10">
      <c r="A2" s="19" t="s">
        <v>220</v>
      </c>
      <c r="B2" s="19"/>
      <c r="C2" s="19"/>
      <c r="D2" s="19"/>
      <c r="E2" s="19"/>
      <c r="F2" s="19"/>
      <c r="G2" s="19"/>
      <c r="H2" s="19"/>
      <c r="I2" s="19"/>
      <c r="J2" s="19"/>
    </row>
    <row r="3" customHeight="1" spans="1:10">
      <c r="A3" s="20" t="s">
        <v>221</v>
      </c>
      <c r="B3" s="21"/>
      <c r="C3" s="21"/>
      <c r="D3" s="21"/>
      <c r="E3" s="21"/>
      <c r="F3" s="21"/>
      <c r="G3" s="21"/>
      <c r="H3" s="21"/>
      <c r="I3" s="33" t="s">
        <v>222</v>
      </c>
      <c r="J3" s="33"/>
    </row>
    <row r="4" ht="33" customHeight="1" spans="1:10">
      <c r="A4" s="22" t="s">
        <v>223</v>
      </c>
      <c r="B4" s="23"/>
      <c r="C4" s="23"/>
      <c r="D4" s="23"/>
      <c r="E4" s="23"/>
      <c r="F4" s="24" t="s">
        <v>224</v>
      </c>
      <c r="G4" s="24"/>
      <c r="H4" s="24"/>
      <c r="I4" s="24"/>
      <c r="J4" s="24"/>
    </row>
    <row r="5" ht="57.75" customHeight="1" spans="1:10">
      <c r="A5" s="25" t="s">
        <v>225</v>
      </c>
      <c r="B5" s="26" t="s">
        <v>226</v>
      </c>
      <c r="C5" s="26" t="s">
        <v>227</v>
      </c>
      <c r="D5" s="26" t="s">
        <v>228</v>
      </c>
      <c r="E5" s="26" t="s">
        <v>229</v>
      </c>
      <c r="F5" s="25" t="s">
        <v>225</v>
      </c>
      <c r="G5" s="26" t="s">
        <v>226</v>
      </c>
      <c r="H5" s="26" t="s">
        <v>227</v>
      </c>
      <c r="I5" s="26" t="s">
        <v>228</v>
      </c>
      <c r="J5" s="26" t="s">
        <v>229</v>
      </c>
    </row>
    <row r="6" ht="48" customHeight="1" spans="1:10">
      <c r="A6" s="27">
        <f>SUM(B6:E6)</f>
        <v>237</v>
      </c>
      <c r="B6" s="28"/>
      <c r="C6" s="28">
        <v>101</v>
      </c>
      <c r="D6" s="28">
        <v>15</v>
      </c>
      <c r="E6" s="28">
        <v>121</v>
      </c>
      <c r="F6" s="27">
        <f>SUM(G6:J6)</f>
        <v>245.344</v>
      </c>
      <c r="G6" s="29">
        <v>123.344</v>
      </c>
      <c r="H6" s="29">
        <v>23</v>
      </c>
      <c r="I6" s="29">
        <v>4</v>
      </c>
      <c r="J6" s="29">
        <v>95</v>
      </c>
    </row>
    <row r="7" customHeight="1" spans="1:10">
      <c r="A7" s="30"/>
      <c r="B7" s="30"/>
      <c r="C7" s="30"/>
      <c r="D7" s="30"/>
      <c r="E7" s="30"/>
      <c r="F7" s="30"/>
      <c r="G7" s="30"/>
      <c r="H7" s="30"/>
      <c r="I7" s="30"/>
      <c r="J7" s="30"/>
    </row>
    <row r="9" s="16" customFormat="1" ht="33" customHeight="1" spans="1:1">
      <c r="A9" s="31"/>
    </row>
    <row r="10" s="16" customFormat="1" ht="15.4" customHeight="1" spans="6:10">
      <c r="F10" s="32"/>
      <c r="G10" s="32"/>
      <c r="H10" s="32"/>
      <c r="I10" s="32"/>
      <c r="J10" s="32"/>
    </row>
    <row r="11" s="16" customFormat="1" ht="15.4" customHeight="1"/>
    <row r="12" s="16" customFormat="1" ht="30.75" customHeight="1"/>
    <row r="13" s="16" customFormat="1" ht="15.4" customHeight="1"/>
    <row r="14" s="16" customFormat="1" ht="15.4" customHeight="1"/>
  </sheetData>
  <mergeCells count="4">
    <mergeCell ref="A2:J2"/>
    <mergeCell ref="I3:J3"/>
    <mergeCell ref="A4:E4"/>
    <mergeCell ref="F4:J4"/>
  </mergeCells>
  <printOptions horizontalCentered="1"/>
  <pageMargins left="0.786805555555556" right="0.786805555555556" top="0.904861111111111" bottom="0.590277777777778" header="0.511805555555556" footer="0.314583333333333"/>
  <pageSetup paperSize="9" orientation="landscape" horizontalDpi="600" verticalDpi="600"/>
  <headerFooter alignWithMargins="0">
    <oddFooter>&amp;C&amp;10第 &amp;P 页</oddFooter>
  </headerFooter>
  <colBreaks count="1" manualBreakCount="1">
    <brk id="10" max="6553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09"/>
  <sheetViews>
    <sheetView view="pageBreakPreview" zoomScaleNormal="100" zoomScaleSheetLayoutView="100" topLeftCell="A562" workbookViewId="0">
      <selection activeCell="F815" sqref="F815"/>
    </sheetView>
  </sheetViews>
  <sheetFormatPr defaultColWidth="10" defaultRowHeight="13.5"/>
  <cols>
    <col min="1" max="1" width="17.25" style="2" customWidth="1"/>
    <col min="2" max="2" width="6" style="2" hidden="1" customWidth="1"/>
    <col min="3" max="3" width="8" style="2" hidden="1" customWidth="1"/>
    <col min="4" max="4" width="13.625" style="2" customWidth="1"/>
    <col min="5" max="5" width="10.875" style="2" customWidth="1"/>
    <col min="6" max="6" width="22.625" style="2" customWidth="1"/>
    <col min="7" max="7" width="15.625" style="2" customWidth="1"/>
    <col min="8" max="9" width="9.125" style="2" customWidth="1"/>
    <col min="10" max="10" width="12" style="2" customWidth="1"/>
    <col min="11" max="11" width="13.575" style="2" customWidth="1"/>
    <col min="12" max="12" width="14.625" style="2" customWidth="1"/>
    <col min="13" max="13" width="35.4166666666667" style="1" hidden="1" customWidth="1"/>
    <col min="14" max="14" width="11.8083333333333" style="1" hidden="1" customWidth="1"/>
    <col min="15" max="19" width="9.76666666666667" style="1" customWidth="1"/>
    <col min="20" max="16384" width="10" style="1"/>
  </cols>
  <sheetData>
    <row r="1" s="1" customFormat="1" ht="27.1" customHeight="1" spans="1:14">
      <c r="A1" s="3" t="s">
        <v>230</v>
      </c>
      <c r="B1" s="3"/>
      <c r="C1" s="3"/>
      <c r="D1" s="3"/>
      <c r="E1" s="3"/>
      <c r="F1" s="3"/>
      <c r="G1" s="3"/>
      <c r="H1" s="3"/>
      <c r="I1" s="3"/>
      <c r="J1" s="3"/>
      <c r="K1" s="3"/>
      <c r="L1" s="3"/>
      <c r="M1" s="3"/>
      <c r="N1" s="3"/>
    </row>
    <row r="2" s="1" customFormat="1" ht="21" customHeight="1" spans="1:13">
      <c r="A2" s="4" t="s">
        <v>231</v>
      </c>
      <c r="B2" s="2"/>
      <c r="C2" s="2"/>
      <c r="D2" s="2"/>
      <c r="E2" s="2"/>
      <c r="F2" s="2"/>
      <c r="G2" s="2"/>
      <c r="H2" s="2"/>
      <c r="I2" s="2"/>
      <c r="J2" s="2"/>
      <c r="K2" s="2"/>
      <c r="L2" s="13" t="s">
        <v>232</v>
      </c>
      <c r="M2" s="13"/>
    </row>
    <row r="3" s="1" customFormat="1" ht="30" customHeight="1" spans="1:14">
      <c r="A3" s="5" t="s">
        <v>233</v>
      </c>
      <c r="B3" s="5" t="s">
        <v>234</v>
      </c>
      <c r="C3" s="5" t="s">
        <v>235</v>
      </c>
      <c r="D3" s="5" t="s">
        <v>236</v>
      </c>
      <c r="E3" s="5" t="s">
        <v>237</v>
      </c>
      <c r="F3" s="5" t="s">
        <v>238</v>
      </c>
      <c r="G3" s="5" t="s">
        <v>239</v>
      </c>
      <c r="H3" s="5" t="s">
        <v>240</v>
      </c>
      <c r="I3" s="5" t="s">
        <v>241</v>
      </c>
      <c r="J3" s="5" t="s">
        <v>242</v>
      </c>
      <c r="K3" s="5" t="s">
        <v>243</v>
      </c>
      <c r="L3" s="5" t="s">
        <v>244</v>
      </c>
      <c r="M3" s="14" t="s">
        <v>245</v>
      </c>
      <c r="N3" s="14" t="s">
        <v>246</v>
      </c>
    </row>
    <row r="4" s="1" customFormat="1" ht="16" customHeight="1" spans="1:14">
      <c r="A4" s="5" t="s">
        <v>100</v>
      </c>
      <c r="B4" s="6"/>
      <c r="C4" s="6"/>
      <c r="D4" s="6"/>
      <c r="E4" s="6"/>
      <c r="F4" s="6"/>
      <c r="G4" s="6"/>
      <c r="H4" s="6"/>
      <c r="I4" s="6"/>
      <c r="J4" s="6"/>
      <c r="K4" s="15">
        <v>89354832.9</v>
      </c>
      <c r="L4" s="6"/>
      <c r="M4" s="6"/>
      <c r="N4" s="6"/>
    </row>
    <row r="5" spans="1:12">
      <c r="A5" s="6" t="s">
        <v>247</v>
      </c>
      <c r="B5" s="7" t="s">
        <v>236</v>
      </c>
      <c r="C5" s="6"/>
      <c r="D5" s="8">
        <v>44000</v>
      </c>
      <c r="E5" s="6"/>
      <c r="F5" s="6"/>
      <c r="G5" s="6"/>
      <c r="H5" s="6"/>
      <c r="I5" s="6"/>
      <c r="J5" s="6"/>
      <c r="K5" s="15">
        <v>44000</v>
      </c>
      <c r="L5" s="6"/>
    </row>
    <row r="6" spans="1:12">
      <c r="A6" s="6"/>
      <c r="B6" s="6"/>
      <c r="C6" s="6" t="s">
        <v>248</v>
      </c>
      <c r="D6" s="8">
        <v>44000</v>
      </c>
      <c r="E6" s="6" t="s">
        <v>249</v>
      </c>
      <c r="F6" s="6" t="s">
        <v>250</v>
      </c>
      <c r="G6" s="9" t="s">
        <v>251</v>
      </c>
      <c r="H6" s="10" t="s">
        <v>252</v>
      </c>
      <c r="I6" s="10">
        <v>40</v>
      </c>
      <c r="J6" s="8">
        <v>350</v>
      </c>
      <c r="K6" s="8">
        <v>14000</v>
      </c>
      <c r="L6" s="10" t="s">
        <v>253</v>
      </c>
    </row>
    <row r="7" spans="1:12">
      <c r="A7" s="6"/>
      <c r="B7" s="6"/>
      <c r="C7" s="6"/>
      <c r="D7" s="8"/>
      <c r="E7" s="6" t="s">
        <v>254</v>
      </c>
      <c r="F7" s="6" t="s">
        <v>255</v>
      </c>
      <c r="G7" s="9" t="s">
        <v>251</v>
      </c>
      <c r="H7" s="10" t="s">
        <v>256</v>
      </c>
      <c r="I7" s="10">
        <v>100</v>
      </c>
      <c r="J7" s="8">
        <v>300</v>
      </c>
      <c r="K7" s="8">
        <v>30000</v>
      </c>
      <c r="L7" s="10" t="s">
        <v>253</v>
      </c>
    </row>
    <row r="8" spans="1:12">
      <c r="A8" s="6" t="s">
        <v>257</v>
      </c>
      <c r="B8" s="7" t="s">
        <v>236</v>
      </c>
      <c r="C8" s="6"/>
      <c r="D8" s="8">
        <v>20000</v>
      </c>
      <c r="E8" s="6"/>
      <c r="F8" s="6"/>
      <c r="G8" s="6"/>
      <c r="H8" s="6"/>
      <c r="I8" s="6"/>
      <c r="J8" s="6"/>
      <c r="K8" s="15">
        <v>20000</v>
      </c>
      <c r="L8" s="6"/>
    </row>
    <row r="9" spans="1:12">
      <c r="A9" s="6"/>
      <c r="B9" s="6"/>
      <c r="C9" s="6" t="s">
        <v>248</v>
      </c>
      <c r="D9" s="8">
        <v>20000</v>
      </c>
      <c r="E9" s="6" t="s">
        <v>254</v>
      </c>
      <c r="F9" s="6" t="s">
        <v>255</v>
      </c>
      <c r="G9" s="9" t="s">
        <v>258</v>
      </c>
      <c r="H9" s="10" t="s">
        <v>259</v>
      </c>
      <c r="I9" s="10">
        <v>1</v>
      </c>
      <c r="J9" s="8">
        <v>5000</v>
      </c>
      <c r="K9" s="8">
        <v>5000</v>
      </c>
      <c r="L9" s="10" t="s">
        <v>253</v>
      </c>
    </row>
    <row r="10" spans="1:12">
      <c r="A10" s="6"/>
      <c r="B10" s="6"/>
      <c r="C10" s="6"/>
      <c r="D10" s="8"/>
      <c r="E10" s="6" t="s">
        <v>249</v>
      </c>
      <c r="F10" s="6" t="s">
        <v>250</v>
      </c>
      <c r="G10" s="9" t="s">
        <v>258</v>
      </c>
      <c r="H10" s="10" t="s">
        <v>259</v>
      </c>
      <c r="I10" s="10">
        <v>1</v>
      </c>
      <c r="J10" s="8">
        <v>15000</v>
      </c>
      <c r="K10" s="8">
        <v>15000</v>
      </c>
      <c r="L10" s="10" t="s">
        <v>253</v>
      </c>
    </row>
    <row r="11" spans="1:12">
      <c r="A11" s="6" t="s">
        <v>260</v>
      </c>
      <c r="B11" s="7" t="s">
        <v>236</v>
      </c>
      <c r="C11" s="6"/>
      <c r="D11" s="8">
        <v>38000</v>
      </c>
      <c r="E11" s="6"/>
      <c r="F11" s="6"/>
      <c r="G11" s="6"/>
      <c r="H11" s="6"/>
      <c r="I11" s="6"/>
      <c r="J11" s="6"/>
      <c r="K11" s="15">
        <v>38000</v>
      </c>
      <c r="L11" s="6"/>
    </row>
    <row r="12" spans="1:12">
      <c r="A12" s="6"/>
      <c r="B12" s="6"/>
      <c r="C12" s="6" t="s">
        <v>248</v>
      </c>
      <c r="D12" s="8">
        <v>38000</v>
      </c>
      <c r="E12" s="6" t="s">
        <v>261</v>
      </c>
      <c r="F12" s="6" t="s">
        <v>262</v>
      </c>
      <c r="G12" s="9" t="s">
        <v>263</v>
      </c>
      <c r="H12" s="10" t="s">
        <v>263</v>
      </c>
      <c r="I12" s="10">
        <v>4</v>
      </c>
      <c r="J12" s="8">
        <v>4500</v>
      </c>
      <c r="K12" s="8">
        <v>18000</v>
      </c>
      <c r="L12" s="10" t="s">
        <v>253</v>
      </c>
    </row>
    <row r="13" spans="1:12">
      <c r="A13" s="6"/>
      <c r="B13" s="6"/>
      <c r="C13" s="6"/>
      <c r="D13" s="8"/>
      <c r="E13" s="6" t="s">
        <v>264</v>
      </c>
      <c r="F13" s="6" t="s">
        <v>265</v>
      </c>
      <c r="G13" s="9" t="s">
        <v>263</v>
      </c>
      <c r="H13" s="10" t="s">
        <v>263</v>
      </c>
      <c r="I13" s="10">
        <v>1</v>
      </c>
      <c r="J13" s="8">
        <v>20000</v>
      </c>
      <c r="K13" s="8">
        <v>20000</v>
      </c>
      <c r="L13" s="10" t="s">
        <v>253</v>
      </c>
    </row>
    <row r="14" spans="1:12">
      <c r="A14" s="6" t="s">
        <v>266</v>
      </c>
      <c r="B14" s="7" t="s">
        <v>236</v>
      </c>
      <c r="C14" s="6"/>
      <c r="D14" s="8">
        <v>1294000</v>
      </c>
      <c r="E14" s="6"/>
      <c r="F14" s="6"/>
      <c r="G14" s="6"/>
      <c r="H14" s="6"/>
      <c r="I14" s="6"/>
      <c r="J14" s="6"/>
      <c r="K14" s="15">
        <v>1294000</v>
      </c>
      <c r="L14" s="6"/>
    </row>
    <row r="15" spans="1:12">
      <c r="A15" s="6"/>
      <c r="B15" s="6"/>
      <c r="C15" s="6" t="s">
        <v>248</v>
      </c>
      <c r="D15" s="8">
        <v>194000</v>
      </c>
      <c r="E15" s="6" t="s">
        <v>267</v>
      </c>
      <c r="F15" s="6" t="s">
        <v>268</v>
      </c>
      <c r="G15" s="9" t="s">
        <v>269</v>
      </c>
      <c r="H15" s="10" t="s">
        <v>259</v>
      </c>
      <c r="I15" s="10">
        <v>1</v>
      </c>
      <c r="J15" s="8">
        <v>60000</v>
      </c>
      <c r="K15" s="8">
        <v>60000</v>
      </c>
      <c r="L15" s="10" t="s">
        <v>253</v>
      </c>
    </row>
    <row r="16" spans="1:12">
      <c r="A16" s="6"/>
      <c r="B16" s="6"/>
      <c r="C16" s="6"/>
      <c r="D16" s="8"/>
      <c r="E16" s="6" t="s">
        <v>270</v>
      </c>
      <c r="F16" s="6" t="s">
        <v>271</v>
      </c>
      <c r="G16" s="9" t="s">
        <v>250</v>
      </c>
      <c r="H16" s="10" t="s">
        <v>259</v>
      </c>
      <c r="I16" s="10">
        <v>1</v>
      </c>
      <c r="J16" s="8">
        <v>134000</v>
      </c>
      <c r="K16" s="8">
        <v>134000</v>
      </c>
      <c r="L16" s="10" t="s">
        <v>253</v>
      </c>
    </row>
    <row r="17" ht="78.75" spans="1:12">
      <c r="A17" s="6"/>
      <c r="B17" s="11" t="s">
        <v>272</v>
      </c>
      <c r="C17" s="11" t="s">
        <v>273</v>
      </c>
      <c r="D17" s="8">
        <v>800000</v>
      </c>
      <c r="E17" s="6" t="s">
        <v>274</v>
      </c>
      <c r="F17" s="6" t="s">
        <v>275</v>
      </c>
      <c r="G17" s="9" t="s">
        <v>276</v>
      </c>
      <c r="H17" s="10" t="s">
        <v>277</v>
      </c>
      <c r="I17" s="10">
        <v>1</v>
      </c>
      <c r="J17" s="8">
        <v>800000</v>
      </c>
      <c r="K17" s="8">
        <v>800000</v>
      </c>
      <c r="L17" s="10" t="s">
        <v>253</v>
      </c>
    </row>
    <row r="18" spans="1:12">
      <c r="A18" s="6"/>
      <c r="B18" s="12" t="s">
        <v>272</v>
      </c>
      <c r="C18" s="12" t="s">
        <v>278</v>
      </c>
      <c r="D18" s="8">
        <v>300000</v>
      </c>
      <c r="E18" s="6" t="s">
        <v>261</v>
      </c>
      <c r="F18" s="6" t="s">
        <v>262</v>
      </c>
      <c r="G18" s="9" t="s">
        <v>279</v>
      </c>
      <c r="H18" s="10" t="s">
        <v>263</v>
      </c>
      <c r="I18" s="10">
        <v>12</v>
      </c>
      <c r="J18" s="8">
        <v>18000</v>
      </c>
      <c r="K18" s="8">
        <v>216000</v>
      </c>
      <c r="L18" s="10" t="s">
        <v>253</v>
      </c>
    </row>
    <row r="19" spans="1:12">
      <c r="A19" s="6"/>
      <c r="B19" s="12"/>
      <c r="C19" s="12"/>
      <c r="D19" s="8"/>
      <c r="E19" s="6" t="s">
        <v>280</v>
      </c>
      <c r="F19" s="6" t="s">
        <v>281</v>
      </c>
      <c r="G19" s="9" t="s">
        <v>279</v>
      </c>
      <c r="H19" s="10" t="s">
        <v>263</v>
      </c>
      <c r="I19" s="10">
        <v>5</v>
      </c>
      <c r="J19" s="8">
        <v>16800</v>
      </c>
      <c r="K19" s="8">
        <v>84000</v>
      </c>
      <c r="L19" s="10" t="s">
        <v>253</v>
      </c>
    </row>
    <row r="20" spans="1:12">
      <c r="A20" s="6" t="s">
        <v>282</v>
      </c>
      <c r="B20" s="7" t="s">
        <v>236</v>
      </c>
      <c r="C20" s="6"/>
      <c r="D20" s="8">
        <v>49000</v>
      </c>
      <c r="E20" s="6"/>
      <c r="F20" s="6"/>
      <c r="G20" s="6"/>
      <c r="H20" s="6"/>
      <c r="I20" s="6"/>
      <c r="J20" s="6"/>
      <c r="K20" s="15">
        <v>49000</v>
      </c>
      <c r="L20" s="6"/>
    </row>
    <row r="21" spans="1:12">
      <c r="A21" s="6"/>
      <c r="B21" s="6"/>
      <c r="C21" s="6" t="s">
        <v>248</v>
      </c>
      <c r="D21" s="8">
        <v>49000</v>
      </c>
      <c r="E21" s="6" t="s">
        <v>261</v>
      </c>
      <c r="F21" s="6" t="s">
        <v>262</v>
      </c>
      <c r="G21" s="9" t="s">
        <v>283</v>
      </c>
      <c r="H21" s="10" t="s">
        <v>263</v>
      </c>
      <c r="I21" s="10">
        <v>5</v>
      </c>
      <c r="J21" s="8">
        <v>5000</v>
      </c>
      <c r="K21" s="8">
        <v>25000</v>
      </c>
      <c r="L21" s="10" t="s">
        <v>253</v>
      </c>
    </row>
    <row r="22" spans="1:12">
      <c r="A22" s="6"/>
      <c r="B22" s="6"/>
      <c r="C22" s="6"/>
      <c r="D22" s="8"/>
      <c r="E22" s="6" t="s">
        <v>280</v>
      </c>
      <c r="F22" s="6" t="s">
        <v>281</v>
      </c>
      <c r="G22" s="9" t="s">
        <v>284</v>
      </c>
      <c r="H22" s="10" t="s">
        <v>285</v>
      </c>
      <c r="I22" s="10">
        <v>2</v>
      </c>
      <c r="J22" s="8">
        <v>2000</v>
      </c>
      <c r="K22" s="8">
        <v>4000</v>
      </c>
      <c r="L22" s="10" t="s">
        <v>253</v>
      </c>
    </row>
    <row r="23" spans="1:12">
      <c r="A23" s="6"/>
      <c r="B23" s="6"/>
      <c r="C23" s="6"/>
      <c r="D23" s="8"/>
      <c r="E23" s="6" t="s">
        <v>286</v>
      </c>
      <c r="F23" s="6" t="s">
        <v>287</v>
      </c>
      <c r="G23" s="9" t="s">
        <v>288</v>
      </c>
      <c r="H23" s="10" t="s">
        <v>285</v>
      </c>
      <c r="I23" s="10">
        <v>4</v>
      </c>
      <c r="J23" s="8">
        <v>5000</v>
      </c>
      <c r="K23" s="8">
        <v>20000</v>
      </c>
      <c r="L23" s="10" t="s">
        <v>253</v>
      </c>
    </row>
    <row r="24" spans="1:12">
      <c r="A24" s="6" t="s">
        <v>289</v>
      </c>
      <c r="B24" s="7" t="s">
        <v>236</v>
      </c>
      <c r="C24" s="6"/>
      <c r="D24" s="8">
        <v>300000</v>
      </c>
      <c r="E24" s="6"/>
      <c r="F24" s="6"/>
      <c r="G24" s="6"/>
      <c r="H24" s="6"/>
      <c r="I24" s="6"/>
      <c r="J24" s="6"/>
      <c r="K24" s="15">
        <v>300000</v>
      </c>
      <c r="L24" s="6"/>
    </row>
    <row r="25" spans="1:12">
      <c r="A25" s="6"/>
      <c r="B25" s="12" t="s">
        <v>272</v>
      </c>
      <c r="C25" s="12" t="s">
        <v>290</v>
      </c>
      <c r="D25" s="8">
        <v>300000</v>
      </c>
      <c r="E25" s="6" t="s">
        <v>291</v>
      </c>
      <c r="F25" s="6" t="s">
        <v>292</v>
      </c>
      <c r="G25" s="9" t="s">
        <v>293</v>
      </c>
      <c r="H25" s="10" t="s">
        <v>263</v>
      </c>
      <c r="I25" s="10">
        <v>15</v>
      </c>
      <c r="J25" s="8">
        <v>3000</v>
      </c>
      <c r="K25" s="8">
        <v>45000</v>
      </c>
      <c r="L25" s="10" t="s">
        <v>253</v>
      </c>
    </row>
    <row r="26" spans="1:12">
      <c r="A26" s="6"/>
      <c r="B26" s="12"/>
      <c r="C26" s="12"/>
      <c r="D26" s="8"/>
      <c r="E26" s="6" t="s">
        <v>249</v>
      </c>
      <c r="F26" s="6" t="s">
        <v>250</v>
      </c>
      <c r="G26" s="9" t="s">
        <v>294</v>
      </c>
      <c r="H26" s="10" t="s">
        <v>252</v>
      </c>
      <c r="I26" s="10">
        <v>120</v>
      </c>
      <c r="J26" s="8">
        <v>400</v>
      </c>
      <c r="K26" s="8">
        <v>48000</v>
      </c>
      <c r="L26" s="10" t="s">
        <v>253</v>
      </c>
    </row>
    <row r="27" spans="1:12">
      <c r="A27" s="6"/>
      <c r="B27" s="12"/>
      <c r="C27" s="12"/>
      <c r="D27" s="8"/>
      <c r="E27" s="6" t="s">
        <v>254</v>
      </c>
      <c r="F27" s="6" t="s">
        <v>255</v>
      </c>
      <c r="G27" s="9" t="s">
        <v>293</v>
      </c>
      <c r="H27" s="10" t="s">
        <v>256</v>
      </c>
      <c r="I27" s="10">
        <v>240</v>
      </c>
      <c r="J27" s="8">
        <v>300</v>
      </c>
      <c r="K27" s="8">
        <v>72000</v>
      </c>
      <c r="L27" s="10" t="s">
        <v>253</v>
      </c>
    </row>
    <row r="28" spans="1:12">
      <c r="A28" s="6"/>
      <c r="B28" s="12"/>
      <c r="C28" s="12"/>
      <c r="D28" s="8"/>
      <c r="E28" s="6" t="s">
        <v>261</v>
      </c>
      <c r="F28" s="6" t="s">
        <v>262</v>
      </c>
      <c r="G28" s="9" t="s">
        <v>295</v>
      </c>
      <c r="H28" s="10" t="s">
        <v>263</v>
      </c>
      <c r="I28" s="10">
        <v>15</v>
      </c>
      <c r="J28" s="8">
        <v>6000</v>
      </c>
      <c r="K28" s="8">
        <v>90000</v>
      </c>
      <c r="L28" s="10" t="s">
        <v>253</v>
      </c>
    </row>
    <row r="29" spans="1:12">
      <c r="A29" s="6"/>
      <c r="B29" s="12"/>
      <c r="C29" s="12"/>
      <c r="D29" s="8"/>
      <c r="E29" s="6" t="s">
        <v>280</v>
      </c>
      <c r="F29" s="6" t="s">
        <v>281</v>
      </c>
      <c r="G29" s="9" t="s">
        <v>296</v>
      </c>
      <c r="H29" s="10" t="s">
        <v>263</v>
      </c>
      <c r="I29" s="10">
        <v>15</v>
      </c>
      <c r="J29" s="8">
        <v>3000</v>
      </c>
      <c r="K29" s="8">
        <v>45000</v>
      </c>
      <c r="L29" s="10" t="s">
        <v>253</v>
      </c>
    </row>
    <row r="30" spans="1:12">
      <c r="A30" s="6" t="s">
        <v>297</v>
      </c>
      <c r="B30" s="7" t="s">
        <v>236</v>
      </c>
      <c r="C30" s="6"/>
      <c r="D30" s="8">
        <v>1719500</v>
      </c>
      <c r="E30" s="6"/>
      <c r="F30" s="6"/>
      <c r="G30" s="6"/>
      <c r="H30" s="6"/>
      <c r="I30" s="6"/>
      <c r="J30" s="6"/>
      <c r="K30" s="15">
        <v>1719500</v>
      </c>
      <c r="L30" s="6"/>
    </row>
    <row r="31" ht="22.5" spans="1:12">
      <c r="A31" s="6"/>
      <c r="B31" s="6"/>
      <c r="C31" s="6" t="s">
        <v>248</v>
      </c>
      <c r="D31" s="8">
        <v>100000</v>
      </c>
      <c r="E31" s="6" t="s">
        <v>298</v>
      </c>
      <c r="F31" s="6" t="s">
        <v>299</v>
      </c>
      <c r="G31" s="9" t="s">
        <v>300</v>
      </c>
      <c r="H31" s="10" t="s">
        <v>259</v>
      </c>
      <c r="I31" s="10">
        <v>1</v>
      </c>
      <c r="J31" s="8">
        <v>100000</v>
      </c>
      <c r="K31" s="8">
        <v>100000</v>
      </c>
      <c r="L31" s="10" t="s">
        <v>253</v>
      </c>
    </row>
    <row r="32" ht="33.75" spans="1:12">
      <c r="A32" s="6"/>
      <c r="B32" s="11" t="s">
        <v>272</v>
      </c>
      <c r="C32" s="11" t="s">
        <v>301</v>
      </c>
      <c r="D32" s="8">
        <v>1500000</v>
      </c>
      <c r="E32" s="6" t="s">
        <v>302</v>
      </c>
      <c r="F32" s="6" t="s">
        <v>303</v>
      </c>
      <c r="G32" s="9" t="s">
        <v>10</v>
      </c>
      <c r="H32" s="10" t="s">
        <v>304</v>
      </c>
      <c r="I32" s="10">
        <v>5</v>
      </c>
      <c r="J32" s="8">
        <v>300000</v>
      </c>
      <c r="K32" s="8">
        <v>1500000</v>
      </c>
      <c r="L32" s="10" t="s">
        <v>253</v>
      </c>
    </row>
    <row r="33" spans="1:12">
      <c r="A33" s="6"/>
      <c r="B33" s="12" t="s">
        <v>272</v>
      </c>
      <c r="C33" s="12" t="s">
        <v>305</v>
      </c>
      <c r="D33" s="8">
        <v>42000</v>
      </c>
      <c r="E33" s="6" t="s">
        <v>306</v>
      </c>
      <c r="F33" s="6" t="s">
        <v>307</v>
      </c>
      <c r="G33" s="9" t="s">
        <v>308</v>
      </c>
      <c r="H33" s="10" t="s">
        <v>285</v>
      </c>
      <c r="I33" s="10">
        <v>1</v>
      </c>
      <c r="J33" s="8">
        <v>7000</v>
      </c>
      <c r="K33" s="8">
        <v>7000</v>
      </c>
      <c r="L33" s="10" t="s">
        <v>253</v>
      </c>
    </row>
    <row r="34" spans="1:12">
      <c r="A34" s="6"/>
      <c r="B34" s="12"/>
      <c r="C34" s="12"/>
      <c r="D34" s="8"/>
      <c r="E34" s="6" t="s">
        <v>261</v>
      </c>
      <c r="F34" s="6" t="s">
        <v>262</v>
      </c>
      <c r="G34" s="9" t="s">
        <v>283</v>
      </c>
      <c r="H34" s="10" t="s">
        <v>285</v>
      </c>
      <c r="I34" s="10">
        <v>5</v>
      </c>
      <c r="J34" s="8">
        <v>7000</v>
      </c>
      <c r="K34" s="8">
        <v>35000</v>
      </c>
      <c r="L34" s="10" t="s">
        <v>253</v>
      </c>
    </row>
    <row r="35" spans="1:12">
      <c r="A35" s="6"/>
      <c r="B35" s="12"/>
      <c r="C35" s="12" t="s">
        <v>309</v>
      </c>
      <c r="D35" s="8">
        <v>17500</v>
      </c>
      <c r="E35" s="6" t="s">
        <v>280</v>
      </c>
      <c r="F35" s="6" t="s">
        <v>281</v>
      </c>
      <c r="G35" s="9" t="s">
        <v>310</v>
      </c>
      <c r="H35" s="10" t="s">
        <v>285</v>
      </c>
      <c r="I35" s="10">
        <v>1</v>
      </c>
      <c r="J35" s="8">
        <v>10000</v>
      </c>
      <c r="K35" s="8">
        <v>10000</v>
      </c>
      <c r="L35" s="10" t="s">
        <v>253</v>
      </c>
    </row>
    <row r="36" spans="1:12">
      <c r="A36" s="6"/>
      <c r="B36" s="12"/>
      <c r="C36" s="12"/>
      <c r="D36" s="8"/>
      <c r="E36" s="6" t="s">
        <v>311</v>
      </c>
      <c r="F36" s="6" t="s">
        <v>312</v>
      </c>
      <c r="G36" s="9" t="s">
        <v>285</v>
      </c>
      <c r="H36" s="10" t="s">
        <v>285</v>
      </c>
      <c r="I36" s="10">
        <v>1</v>
      </c>
      <c r="J36" s="8">
        <v>7500</v>
      </c>
      <c r="K36" s="8">
        <v>7500</v>
      </c>
      <c r="L36" s="10" t="s">
        <v>253</v>
      </c>
    </row>
    <row r="37" ht="33.75" spans="1:12">
      <c r="A37" s="6"/>
      <c r="B37" s="12"/>
      <c r="C37" s="12" t="s">
        <v>313</v>
      </c>
      <c r="D37" s="8">
        <v>60000</v>
      </c>
      <c r="E37" s="6" t="s">
        <v>314</v>
      </c>
      <c r="F37" s="6" t="s">
        <v>315</v>
      </c>
      <c r="G37" s="9" t="s">
        <v>316</v>
      </c>
      <c r="H37" s="10" t="s">
        <v>285</v>
      </c>
      <c r="I37" s="10">
        <v>20</v>
      </c>
      <c r="J37" s="8">
        <v>3000</v>
      </c>
      <c r="K37" s="8">
        <v>60000</v>
      </c>
      <c r="L37" s="10" t="s">
        <v>253</v>
      </c>
    </row>
    <row r="38" spans="1:12">
      <c r="A38" s="6" t="s">
        <v>317</v>
      </c>
      <c r="B38" s="7" t="s">
        <v>236</v>
      </c>
      <c r="C38" s="6"/>
      <c r="D38" s="8">
        <v>50000</v>
      </c>
      <c r="E38" s="6"/>
      <c r="F38" s="6"/>
      <c r="G38" s="6"/>
      <c r="H38" s="6"/>
      <c r="I38" s="6"/>
      <c r="J38" s="6"/>
      <c r="K38" s="15">
        <v>50000</v>
      </c>
      <c r="L38" s="6"/>
    </row>
    <row r="39" spans="1:12">
      <c r="A39" s="6"/>
      <c r="B39" s="12" t="s">
        <v>272</v>
      </c>
      <c r="C39" s="12" t="s">
        <v>318</v>
      </c>
      <c r="D39" s="8">
        <v>50000</v>
      </c>
      <c r="E39" s="6" t="s">
        <v>261</v>
      </c>
      <c r="F39" s="6" t="s">
        <v>262</v>
      </c>
      <c r="G39" s="9" t="s">
        <v>319</v>
      </c>
      <c r="H39" s="10" t="s">
        <v>320</v>
      </c>
      <c r="I39" s="10">
        <v>5</v>
      </c>
      <c r="J39" s="8">
        <v>4000</v>
      </c>
      <c r="K39" s="8">
        <v>20000</v>
      </c>
      <c r="L39" s="10" t="s">
        <v>253</v>
      </c>
    </row>
    <row r="40" spans="1:12">
      <c r="A40" s="6"/>
      <c r="B40" s="12"/>
      <c r="C40" s="12"/>
      <c r="D40" s="8"/>
      <c r="E40" s="6" t="s">
        <v>264</v>
      </c>
      <c r="F40" s="6" t="s">
        <v>265</v>
      </c>
      <c r="G40" s="9" t="s">
        <v>319</v>
      </c>
      <c r="H40" s="10" t="s">
        <v>320</v>
      </c>
      <c r="I40" s="10">
        <v>1</v>
      </c>
      <c r="J40" s="8">
        <v>9000</v>
      </c>
      <c r="K40" s="8">
        <v>9000</v>
      </c>
      <c r="L40" s="10" t="s">
        <v>253</v>
      </c>
    </row>
    <row r="41" spans="1:12">
      <c r="A41" s="6"/>
      <c r="B41" s="12"/>
      <c r="C41" s="12"/>
      <c r="D41" s="8"/>
      <c r="E41" s="6" t="s">
        <v>286</v>
      </c>
      <c r="F41" s="6" t="s">
        <v>287</v>
      </c>
      <c r="G41" s="9" t="s">
        <v>319</v>
      </c>
      <c r="H41" s="10" t="s">
        <v>320</v>
      </c>
      <c r="I41" s="10">
        <v>3</v>
      </c>
      <c r="J41" s="8">
        <v>7000</v>
      </c>
      <c r="K41" s="8">
        <v>21000</v>
      </c>
      <c r="L41" s="10" t="s">
        <v>253</v>
      </c>
    </row>
    <row r="42" spans="1:12">
      <c r="A42" s="6" t="s">
        <v>321</v>
      </c>
      <c r="B42" s="7" t="s">
        <v>236</v>
      </c>
      <c r="C42" s="6"/>
      <c r="D42" s="8">
        <v>59000</v>
      </c>
      <c r="E42" s="6"/>
      <c r="F42" s="6"/>
      <c r="G42" s="6"/>
      <c r="H42" s="6"/>
      <c r="I42" s="6"/>
      <c r="J42" s="6"/>
      <c r="K42" s="15">
        <v>59000</v>
      </c>
      <c r="L42" s="6"/>
    </row>
    <row r="43" spans="1:12">
      <c r="A43" s="6"/>
      <c r="B43" s="6"/>
      <c r="C43" s="6" t="s">
        <v>248</v>
      </c>
      <c r="D43" s="8">
        <v>19000</v>
      </c>
      <c r="E43" s="6" t="s">
        <v>254</v>
      </c>
      <c r="F43" s="6" t="s">
        <v>255</v>
      </c>
      <c r="G43" s="9" t="s">
        <v>293</v>
      </c>
      <c r="H43" s="10" t="s">
        <v>256</v>
      </c>
      <c r="I43" s="10">
        <v>30</v>
      </c>
      <c r="J43" s="8">
        <v>300</v>
      </c>
      <c r="K43" s="8">
        <v>9000</v>
      </c>
      <c r="L43" s="10" t="s">
        <v>253</v>
      </c>
    </row>
    <row r="44" spans="1:12">
      <c r="A44" s="6"/>
      <c r="B44" s="6"/>
      <c r="C44" s="6"/>
      <c r="D44" s="8"/>
      <c r="E44" s="6" t="s">
        <v>249</v>
      </c>
      <c r="F44" s="6" t="s">
        <v>250</v>
      </c>
      <c r="G44" s="9" t="s">
        <v>322</v>
      </c>
      <c r="H44" s="10" t="s">
        <v>252</v>
      </c>
      <c r="I44" s="10">
        <v>25</v>
      </c>
      <c r="J44" s="8">
        <v>400</v>
      </c>
      <c r="K44" s="8">
        <v>10000</v>
      </c>
      <c r="L44" s="10" t="s">
        <v>253</v>
      </c>
    </row>
    <row r="45" spans="1:12">
      <c r="A45" s="6"/>
      <c r="B45" s="12" t="s">
        <v>272</v>
      </c>
      <c r="C45" s="12" t="s">
        <v>323</v>
      </c>
      <c r="D45" s="8">
        <v>11000</v>
      </c>
      <c r="E45" s="6" t="s">
        <v>298</v>
      </c>
      <c r="F45" s="6" t="s">
        <v>299</v>
      </c>
      <c r="G45" s="9" t="s">
        <v>324</v>
      </c>
      <c r="H45" s="10" t="s">
        <v>325</v>
      </c>
      <c r="I45" s="10">
        <v>1</v>
      </c>
      <c r="J45" s="8">
        <v>1000</v>
      </c>
      <c r="K45" s="8">
        <v>1000</v>
      </c>
      <c r="L45" s="10" t="s">
        <v>253</v>
      </c>
    </row>
    <row r="46" spans="1:12">
      <c r="A46" s="6"/>
      <c r="B46" s="12"/>
      <c r="C46" s="12"/>
      <c r="D46" s="8"/>
      <c r="E46" s="6"/>
      <c r="F46" s="6"/>
      <c r="G46" s="9" t="s">
        <v>326</v>
      </c>
      <c r="H46" s="10" t="s">
        <v>325</v>
      </c>
      <c r="I46" s="10">
        <v>1</v>
      </c>
      <c r="J46" s="8">
        <v>1000</v>
      </c>
      <c r="K46" s="8">
        <v>1000</v>
      </c>
      <c r="L46" s="10" t="s">
        <v>253</v>
      </c>
    </row>
    <row r="47" spans="1:12">
      <c r="A47" s="6"/>
      <c r="B47" s="12"/>
      <c r="C47" s="12"/>
      <c r="D47" s="8"/>
      <c r="E47" s="6" t="s">
        <v>261</v>
      </c>
      <c r="F47" s="6" t="s">
        <v>262</v>
      </c>
      <c r="G47" s="9" t="s">
        <v>327</v>
      </c>
      <c r="H47" s="10" t="s">
        <v>263</v>
      </c>
      <c r="I47" s="10">
        <v>1</v>
      </c>
      <c r="J47" s="8">
        <v>6000</v>
      </c>
      <c r="K47" s="8">
        <v>6000</v>
      </c>
      <c r="L47" s="10" t="s">
        <v>253</v>
      </c>
    </row>
    <row r="48" spans="1:12">
      <c r="A48" s="6"/>
      <c r="B48" s="12"/>
      <c r="C48" s="12"/>
      <c r="D48" s="8"/>
      <c r="E48" s="6" t="s">
        <v>286</v>
      </c>
      <c r="F48" s="6" t="s">
        <v>287</v>
      </c>
      <c r="G48" s="9" t="s">
        <v>328</v>
      </c>
      <c r="H48" s="10" t="s">
        <v>263</v>
      </c>
      <c r="I48" s="10">
        <v>1</v>
      </c>
      <c r="J48" s="8">
        <v>3000</v>
      </c>
      <c r="K48" s="8">
        <v>3000</v>
      </c>
      <c r="L48" s="10" t="s">
        <v>253</v>
      </c>
    </row>
    <row r="49" spans="1:12">
      <c r="A49" s="6"/>
      <c r="B49" s="12"/>
      <c r="C49" s="12" t="s">
        <v>329</v>
      </c>
      <c r="D49" s="8">
        <v>10000</v>
      </c>
      <c r="E49" s="6" t="s">
        <v>298</v>
      </c>
      <c r="F49" s="6" t="s">
        <v>299</v>
      </c>
      <c r="G49" s="9" t="s">
        <v>326</v>
      </c>
      <c r="H49" s="10" t="s">
        <v>325</v>
      </c>
      <c r="I49" s="10">
        <v>1</v>
      </c>
      <c r="J49" s="8">
        <v>1000</v>
      </c>
      <c r="K49" s="8">
        <v>1000</v>
      </c>
      <c r="L49" s="10" t="s">
        <v>253</v>
      </c>
    </row>
    <row r="50" spans="1:12">
      <c r="A50" s="6"/>
      <c r="B50" s="12"/>
      <c r="C50" s="12"/>
      <c r="D50" s="8"/>
      <c r="E50" s="6" t="s">
        <v>286</v>
      </c>
      <c r="F50" s="6" t="s">
        <v>287</v>
      </c>
      <c r="G50" s="9" t="s">
        <v>328</v>
      </c>
      <c r="H50" s="10" t="s">
        <v>263</v>
      </c>
      <c r="I50" s="10">
        <v>1</v>
      </c>
      <c r="J50" s="8">
        <v>3000</v>
      </c>
      <c r="K50" s="8">
        <v>3000</v>
      </c>
      <c r="L50" s="10" t="s">
        <v>253</v>
      </c>
    </row>
    <row r="51" spans="1:12">
      <c r="A51" s="6"/>
      <c r="B51" s="12"/>
      <c r="C51" s="12"/>
      <c r="D51" s="8"/>
      <c r="E51" s="6" t="s">
        <v>261</v>
      </c>
      <c r="F51" s="6" t="s">
        <v>262</v>
      </c>
      <c r="G51" s="9" t="s">
        <v>327</v>
      </c>
      <c r="H51" s="10" t="s">
        <v>263</v>
      </c>
      <c r="I51" s="10">
        <v>1</v>
      </c>
      <c r="J51" s="8">
        <v>6000</v>
      </c>
      <c r="K51" s="8">
        <v>6000</v>
      </c>
      <c r="L51" s="10" t="s">
        <v>253</v>
      </c>
    </row>
    <row r="52" spans="1:12">
      <c r="A52" s="6"/>
      <c r="B52" s="12"/>
      <c r="C52" s="12" t="s">
        <v>330</v>
      </c>
      <c r="D52" s="8">
        <v>19000</v>
      </c>
      <c r="E52" s="6" t="s">
        <v>261</v>
      </c>
      <c r="F52" s="6" t="s">
        <v>262</v>
      </c>
      <c r="G52" s="9" t="s">
        <v>308</v>
      </c>
      <c r="H52" s="10" t="s">
        <v>263</v>
      </c>
      <c r="I52" s="10">
        <v>2</v>
      </c>
      <c r="J52" s="8">
        <v>5000</v>
      </c>
      <c r="K52" s="8">
        <v>10000</v>
      </c>
      <c r="L52" s="10" t="s">
        <v>253</v>
      </c>
    </row>
    <row r="53" spans="1:12">
      <c r="A53" s="6"/>
      <c r="B53" s="12"/>
      <c r="C53" s="12"/>
      <c r="D53" s="8"/>
      <c r="E53" s="6" t="s">
        <v>331</v>
      </c>
      <c r="F53" s="6" t="s">
        <v>332</v>
      </c>
      <c r="G53" s="9" t="s">
        <v>332</v>
      </c>
      <c r="H53" s="10" t="s">
        <v>263</v>
      </c>
      <c r="I53" s="10">
        <v>2</v>
      </c>
      <c r="J53" s="8">
        <v>1500</v>
      </c>
      <c r="K53" s="8">
        <v>3000</v>
      </c>
      <c r="L53" s="10" t="s">
        <v>253</v>
      </c>
    </row>
    <row r="54" spans="1:12">
      <c r="A54" s="6"/>
      <c r="B54" s="12"/>
      <c r="C54" s="12"/>
      <c r="D54" s="8"/>
      <c r="E54" s="6" t="s">
        <v>280</v>
      </c>
      <c r="F54" s="6" t="s">
        <v>281</v>
      </c>
      <c r="G54" s="9" t="s">
        <v>333</v>
      </c>
      <c r="H54" s="10" t="s">
        <v>263</v>
      </c>
      <c r="I54" s="10">
        <v>1</v>
      </c>
      <c r="J54" s="8">
        <v>2000</v>
      </c>
      <c r="K54" s="8">
        <v>2000</v>
      </c>
      <c r="L54" s="10" t="s">
        <v>253</v>
      </c>
    </row>
    <row r="55" spans="1:12">
      <c r="A55" s="6"/>
      <c r="B55" s="12"/>
      <c r="C55" s="12"/>
      <c r="D55" s="8"/>
      <c r="E55" s="6" t="s">
        <v>314</v>
      </c>
      <c r="F55" s="6" t="s">
        <v>315</v>
      </c>
      <c r="G55" s="9" t="s">
        <v>334</v>
      </c>
      <c r="H55" s="10" t="s">
        <v>263</v>
      </c>
      <c r="I55" s="10">
        <v>1</v>
      </c>
      <c r="J55" s="8">
        <v>4000</v>
      </c>
      <c r="K55" s="8">
        <v>4000</v>
      </c>
      <c r="L55" s="10" t="s">
        <v>253</v>
      </c>
    </row>
    <row r="56" spans="1:12">
      <c r="A56" s="6" t="s">
        <v>335</v>
      </c>
      <c r="B56" s="7" t="s">
        <v>236</v>
      </c>
      <c r="C56" s="6"/>
      <c r="D56" s="8">
        <v>314800</v>
      </c>
      <c r="E56" s="6"/>
      <c r="F56" s="6"/>
      <c r="G56" s="6"/>
      <c r="H56" s="6"/>
      <c r="I56" s="6"/>
      <c r="J56" s="6"/>
      <c r="K56" s="15">
        <v>314800</v>
      </c>
      <c r="L56" s="6"/>
    </row>
    <row r="57" spans="1:12">
      <c r="A57" s="6"/>
      <c r="B57" s="6"/>
      <c r="C57" s="6" t="s">
        <v>248</v>
      </c>
      <c r="D57" s="8">
        <v>154600</v>
      </c>
      <c r="E57" s="6" t="s">
        <v>336</v>
      </c>
      <c r="F57" s="6" t="s">
        <v>337</v>
      </c>
      <c r="G57" s="9" t="s">
        <v>336</v>
      </c>
      <c r="H57" s="10" t="s">
        <v>263</v>
      </c>
      <c r="I57" s="10">
        <v>2</v>
      </c>
      <c r="J57" s="8">
        <v>2000</v>
      </c>
      <c r="K57" s="8">
        <v>4000</v>
      </c>
      <c r="L57" s="10" t="s">
        <v>253</v>
      </c>
    </row>
    <row r="58" spans="1:12">
      <c r="A58" s="6"/>
      <c r="B58" s="6"/>
      <c r="C58" s="6"/>
      <c r="D58" s="8"/>
      <c r="E58" s="6" t="s">
        <v>306</v>
      </c>
      <c r="F58" s="6" t="s">
        <v>307</v>
      </c>
      <c r="G58" s="9" t="s">
        <v>306</v>
      </c>
      <c r="H58" s="10" t="s">
        <v>263</v>
      </c>
      <c r="I58" s="10">
        <v>1</v>
      </c>
      <c r="J58" s="8">
        <v>35000</v>
      </c>
      <c r="K58" s="8">
        <v>35000</v>
      </c>
      <c r="L58" s="10" t="s">
        <v>253</v>
      </c>
    </row>
    <row r="59" spans="1:12">
      <c r="A59" s="6"/>
      <c r="B59" s="6"/>
      <c r="C59" s="6"/>
      <c r="D59" s="8"/>
      <c r="E59" s="6" t="s">
        <v>291</v>
      </c>
      <c r="F59" s="6" t="s">
        <v>292</v>
      </c>
      <c r="G59" s="9" t="s">
        <v>291</v>
      </c>
      <c r="H59" s="10" t="s">
        <v>263</v>
      </c>
      <c r="I59" s="10">
        <v>4</v>
      </c>
      <c r="J59" s="8">
        <v>2000</v>
      </c>
      <c r="K59" s="8">
        <v>8000</v>
      </c>
      <c r="L59" s="10" t="s">
        <v>253</v>
      </c>
    </row>
    <row r="60" spans="1:12">
      <c r="A60" s="6"/>
      <c r="B60" s="6"/>
      <c r="C60" s="6"/>
      <c r="D60" s="8"/>
      <c r="E60" s="6" t="s">
        <v>254</v>
      </c>
      <c r="F60" s="6" t="s">
        <v>255</v>
      </c>
      <c r="G60" s="9" t="s">
        <v>254</v>
      </c>
      <c r="H60" s="10" t="s">
        <v>256</v>
      </c>
      <c r="I60" s="10">
        <v>32</v>
      </c>
      <c r="J60" s="8">
        <v>400</v>
      </c>
      <c r="K60" s="8">
        <v>12800</v>
      </c>
      <c r="L60" s="10" t="s">
        <v>253</v>
      </c>
    </row>
    <row r="61" spans="1:12">
      <c r="A61" s="6"/>
      <c r="B61" s="6"/>
      <c r="C61" s="6"/>
      <c r="D61" s="8"/>
      <c r="E61" s="6" t="s">
        <v>249</v>
      </c>
      <c r="F61" s="6" t="s">
        <v>250</v>
      </c>
      <c r="G61" s="9" t="s">
        <v>249</v>
      </c>
      <c r="H61" s="10" t="s">
        <v>252</v>
      </c>
      <c r="I61" s="10">
        <v>14</v>
      </c>
      <c r="J61" s="8">
        <v>700</v>
      </c>
      <c r="K61" s="8">
        <v>9800</v>
      </c>
      <c r="L61" s="10" t="s">
        <v>253</v>
      </c>
    </row>
    <row r="62" spans="1:12">
      <c r="A62" s="6"/>
      <c r="B62" s="6"/>
      <c r="C62" s="6"/>
      <c r="D62" s="8"/>
      <c r="E62" s="6" t="s">
        <v>338</v>
      </c>
      <c r="F62" s="6" t="s">
        <v>339</v>
      </c>
      <c r="G62" s="9" t="s">
        <v>338</v>
      </c>
      <c r="H62" s="10" t="s">
        <v>259</v>
      </c>
      <c r="I62" s="10">
        <v>1</v>
      </c>
      <c r="J62" s="8">
        <v>10000</v>
      </c>
      <c r="K62" s="8">
        <v>10000</v>
      </c>
      <c r="L62" s="10" t="s">
        <v>253</v>
      </c>
    </row>
    <row r="63" spans="1:12">
      <c r="A63" s="6"/>
      <c r="B63" s="6"/>
      <c r="C63" s="6"/>
      <c r="D63" s="8"/>
      <c r="E63" s="6" t="s">
        <v>340</v>
      </c>
      <c r="F63" s="6" t="s">
        <v>341</v>
      </c>
      <c r="G63" s="9" t="s">
        <v>340</v>
      </c>
      <c r="H63" s="10" t="s">
        <v>259</v>
      </c>
      <c r="I63" s="10">
        <v>1</v>
      </c>
      <c r="J63" s="8">
        <v>20000</v>
      </c>
      <c r="K63" s="8">
        <v>20000</v>
      </c>
      <c r="L63" s="10" t="s">
        <v>253</v>
      </c>
    </row>
    <row r="64" spans="1:12">
      <c r="A64" s="6"/>
      <c r="B64" s="6"/>
      <c r="C64" s="6"/>
      <c r="D64" s="8"/>
      <c r="E64" s="6" t="s">
        <v>342</v>
      </c>
      <c r="F64" s="6" t="s">
        <v>343</v>
      </c>
      <c r="G64" s="9" t="s">
        <v>342</v>
      </c>
      <c r="H64" s="10" t="s">
        <v>344</v>
      </c>
      <c r="I64" s="10">
        <v>1</v>
      </c>
      <c r="J64" s="8">
        <v>5000</v>
      </c>
      <c r="K64" s="8">
        <v>5000</v>
      </c>
      <c r="L64" s="10" t="s">
        <v>253</v>
      </c>
    </row>
    <row r="65" spans="1:12">
      <c r="A65" s="6"/>
      <c r="B65" s="6"/>
      <c r="C65" s="6"/>
      <c r="D65" s="8"/>
      <c r="E65" s="6" t="s">
        <v>345</v>
      </c>
      <c r="F65" s="6" t="s">
        <v>346</v>
      </c>
      <c r="G65" s="9" t="s">
        <v>345</v>
      </c>
      <c r="H65" s="10" t="s">
        <v>259</v>
      </c>
      <c r="I65" s="10">
        <v>2</v>
      </c>
      <c r="J65" s="8">
        <v>5000</v>
      </c>
      <c r="K65" s="8">
        <v>10000</v>
      </c>
      <c r="L65" s="10" t="s">
        <v>253</v>
      </c>
    </row>
    <row r="66" spans="1:12">
      <c r="A66" s="6"/>
      <c r="B66" s="6"/>
      <c r="C66" s="6"/>
      <c r="D66" s="8"/>
      <c r="E66" s="6" t="s">
        <v>298</v>
      </c>
      <c r="F66" s="6" t="s">
        <v>299</v>
      </c>
      <c r="G66" s="9" t="s">
        <v>298</v>
      </c>
      <c r="H66" s="10" t="s">
        <v>259</v>
      </c>
      <c r="I66" s="10">
        <v>5</v>
      </c>
      <c r="J66" s="8">
        <v>3000</v>
      </c>
      <c r="K66" s="8">
        <v>15000</v>
      </c>
      <c r="L66" s="10" t="s">
        <v>253</v>
      </c>
    </row>
    <row r="67" spans="1:12">
      <c r="A67" s="6"/>
      <c r="B67" s="6"/>
      <c r="C67" s="6"/>
      <c r="D67" s="8"/>
      <c r="E67" s="6" t="s">
        <v>347</v>
      </c>
      <c r="F67" s="6" t="s">
        <v>348</v>
      </c>
      <c r="G67" s="9" t="s">
        <v>347</v>
      </c>
      <c r="H67" s="10" t="s">
        <v>263</v>
      </c>
      <c r="I67" s="10">
        <v>2</v>
      </c>
      <c r="J67" s="8">
        <v>3000</v>
      </c>
      <c r="K67" s="8">
        <v>6000</v>
      </c>
      <c r="L67" s="10" t="s">
        <v>253</v>
      </c>
    </row>
    <row r="68" spans="1:12">
      <c r="A68" s="6"/>
      <c r="B68" s="6"/>
      <c r="C68" s="6"/>
      <c r="D68" s="8"/>
      <c r="E68" s="6" t="s">
        <v>261</v>
      </c>
      <c r="F68" s="6" t="s">
        <v>262</v>
      </c>
      <c r="G68" s="9" t="s">
        <v>349</v>
      </c>
      <c r="H68" s="10" t="s">
        <v>263</v>
      </c>
      <c r="I68" s="10">
        <v>2</v>
      </c>
      <c r="J68" s="8">
        <v>6000</v>
      </c>
      <c r="K68" s="8">
        <v>12000</v>
      </c>
      <c r="L68" s="10" t="s">
        <v>253</v>
      </c>
    </row>
    <row r="69" spans="1:12">
      <c r="A69" s="6"/>
      <c r="B69" s="6"/>
      <c r="C69" s="6"/>
      <c r="D69" s="8"/>
      <c r="E69" s="6" t="s">
        <v>311</v>
      </c>
      <c r="F69" s="6" t="s">
        <v>312</v>
      </c>
      <c r="G69" s="9" t="s">
        <v>350</v>
      </c>
      <c r="H69" s="10" t="s">
        <v>263</v>
      </c>
      <c r="I69" s="10">
        <v>1</v>
      </c>
      <c r="J69" s="8">
        <v>7000</v>
      </c>
      <c r="K69" s="8">
        <v>7000</v>
      </c>
      <c r="L69" s="10" t="s">
        <v>253</v>
      </c>
    </row>
    <row r="70" ht="33.75" spans="1:12">
      <c r="A70" s="6"/>
      <c r="B70" s="12" t="s">
        <v>272</v>
      </c>
      <c r="C70" s="12" t="s">
        <v>351</v>
      </c>
      <c r="D70" s="8">
        <v>16000</v>
      </c>
      <c r="E70" s="6" t="s">
        <v>261</v>
      </c>
      <c r="F70" s="6" t="s">
        <v>262</v>
      </c>
      <c r="G70" s="9" t="s">
        <v>352</v>
      </c>
      <c r="H70" s="10" t="s">
        <v>263</v>
      </c>
      <c r="I70" s="10">
        <v>2</v>
      </c>
      <c r="J70" s="8">
        <v>8000</v>
      </c>
      <c r="K70" s="8">
        <v>16000</v>
      </c>
      <c r="L70" s="10" t="s">
        <v>253</v>
      </c>
    </row>
    <row r="71" ht="33.75" spans="1:12">
      <c r="A71" s="6"/>
      <c r="B71" s="12"/>
      <c r="C71" s="12" t="s">
        <v>353</v>
      </c>
      <c r="D71" s="8">
        <v>40000</v>
      </c>
      <c r="E71" s="6" t="s">
        <v>261</v>
      </c>
      <c r="F71" s="6" t="s">
        <v>262</v>
      </c>
      <c r="G71" s="9" t="s">
        <v>352</v>
      </c>
      <c r="H71" s="10" t="s">
        <v>263</v>
      </c>
      <c r="I71" s="10">
        <v>5</v>
      </c>
      <c r="J71" s="8">
        <v>8000</v>
      </c>
      <c r="K71" s="8">
        <v>40000</v>
      </c>
      <c r="L71" s="10" t="s">
        <v>253</v>
      </c>
    </row>
    <row r="72" spans="1:12">
      <c r="A72" s="6"/>
      <c r="B72" s="12"/>
      <c r="C72" s="12" t="s">
        <v>354</v>
      </c>
      <c r="D72" s="8">
        <v>27500</v>
      </c>
      <c r="E72" s="6" t="s">
        <v>340</v>
      </c>
      <c r="F72" s="6" t="s">
        <v>341</v>
      </c>
      <c r="G72" s="9" t="s">
        <v>340</v>
      </c>
      <c r="H72" s="10" t="s">
        <v>259</v>
      </c>
      <c r="I72" s="10">
        <v>1</v>
      </c>
      <c r="J72" s="8">
        <v>20000</v>
      </c>
      <c r="K72" s="8">
        <v>20000</v>
      </c>
      <c r="L72" s="10" t="s">
        <v>253</v>
      </c>
    </row>
    <row r="73" spans="1:12">
      <c r="A73" s="6"/>
      <c r="B73" s="12"/>
      <c r="C73" s="12"/>
      <c r="D73" s="8"/>
      <c r="E73" s="6" t="s">
        <v>254</v>
      </c>
      <c r="F73" s="6" t="s">
        <v>255</v>
      </c>
      <c r="G73" s="9" t="s">
        <v>254</v>
      </c>
      <c r="H73" s="10" t="s">
        <v>256</v>
      </c>
      <c r="I73" s="10">
        <v>10</v>
      </c>
      <c r="J73" s="8">
        <v>400</v>
      </c>
      <c r="K73" s="8">
        <v>4000</v>
      </c>
      <c r="L73" s="10" t="s">
        <v>253</v>
      </c>
    </row>
    <row r="74" spans="1:12">
      <c r="A74" s="6"/>
      <c r="B74" s="12"/>
      <c r="C74" s="12"/>
      <c r="D74" s="8"/>
      <c r="E74" s="6" t="s">
        <v>249</v>
      </c>
      <c r="F74" s="6" t="s">
        <v>250</v>
      </c>
      <c r="G74" s="9" t="s">
        <v>249</v>
      </c>
      <c r="H74" s="10" t="s">
        <v>252</v>
      </c>
      <c r="I74" s="10">
        <v>5</v>
      </c>
      <c r="J74" s="8">
        <v>700</v>
      </c>
      <c r="K74" s="8">
        <v>3500</v>
      </c>
      <c r="L74" s="10" t="s">
        <v>253</v>
      </c>
    </row>
    <row r="75" ht="22.5" spans="1:12">
      <c r="A75" s="6"/>
      <c r="B75" s="12"/>
      <c r="C75" s="12" t="s">
        <v>355</v>
      </c>
      <c r="D75" s="8">
        <v>60000</v>
      </c>
      <c r="E75" s="6" t="s">
        <v>302</v>
      </c>
      <c r="F75" s="6" t="s">
        <v>303</v>
      </c>
      <c r="G75" s="9" t="s">
        <v>258</v>
      </c>
      <c r="H75" s="10" t="s">
        <v>356</v>
      </c>
      <c r="I75" s="10">
        <v>1</v>
      </c>
      <c r="J75" s="8">
        <v>60000</v>
      </c>
      <c r="K75" s="8">
        <v>60000</v>
      </c>
      <c r="L75" s="10" t="s">
        <v>253</v>
      </c>
    </row>
    <row r="76" spans="1:12">
      <c r="A76" s="6"/>
      <c r="B76" s="12"/>
      <c r="C76" s="12" t="s">
        <v>357</v>
      </c>
      <c r="D76" s="8">
        <v>16700</v>
      </c>
      <c r="E76" s="6" t="s">
        <v>340</v>
      </c>
      <c r="F76" s="6" t="s">
        <v>341</v>
      </c>
      <c r="G76" s="9" t="s">
        <v>340</v>
      </c>
      <c r="H76" s="10" t="s">
        <v>259</v>
      </c>
      <c r="I76" s="10">
        <v>1</v>
      </c>
      <c r="J76" s="8">
        <v>10000</v>
      </c>
      <c r="K76" s="8">
        <v>10000</v>
      </c>
      <c r="L76" s="10" t="s">
        <v>253</v>
      </c>
    </row>
    <row r="77" spans="1:12">
      <c r="A77" s="6"/>
      <c r="B77" s="12"/>
      <c r="C77" s="12"/>
      <c r="D77" s="8"/>
      <c r="E77" s="6" t="s">
        <v>254</v>
      </c>
      <c r="F77" s="6" t="s">
        <v>255</v>
      </c>
      <c r="G77" s="9" t="s">
        <v>254</v>
      </c>
      <c r="H77" s="10" t="s">
        <v>256</v>
      </c>
      <c r="I77" s="10">
        <v>8</v>
      </c>
      <c r="J77" s="8">
        <v>400</v>
      </c>
      <c r="K77" s="8">
        <v>3200</v>
      </c>
      <c r="L77" s="10" t="s">
        <v>253</v>
      </c>
    </row>
    <row r="78" spans="1:12">
      <c r="A78" s="6"/>
      <c r="B78" s="12"/>
      <c r="C78" s="12"/>
      <c r="D78" s="8"/>
      <c r="E78" s="6" t="s">
        <v>249</v>
      </c>
      <c r="F78" s="6" t="s">
        <v>250</v>
      </c>
      <c r="G78" s="9" t="s">
        <v>249</v>
      </c>
      <c r="H78" s="10" t="s">
        <v>252</v>
      </c>
      <c r="I78" s="10">
        <v>5</v>
      </c>
      <c r="J78" s="8">
        <v>700</v>
      </c>
      <c r="K78" s="8">
        <v>3500</v>
      </c>
      <c r="L78" s="10" t="s">
        <v>253</v>
      </c>
    </row>
    <row r="79" spans="1:12">
      <c r="A79" s="6" t="s">
        <v>358</v>
      </c>
      <c r="B79" s="7" t="s">
        <v>236</v>
      </c>
      <c r="C79" s="6"/>
      <c r="D79" s="8">
        <v>175500</v>
      </c>
      <c r="E79" s="6"/>
      <c r="F79" s="6"/>
      <c r="G79" s="6"/>
      <c r="H79" s="6"/>
      <c r="I79" s="6"/>
      <c r="J79" s="6"/>
      <c r="K79" s="15">
        <v>175500</v>
      </c>
      <c r="L79" s="6"/>
    </row>
    <row r="80" spans="1:12">
      <c r="A80" s="6"/>
      <c r="B80" s="6"/>
      <c r="C80" s="6" t="s">
        <v>248</v>
      </c>
      <c r="D80" s="8">
        <v>75500</v>
      </c>
      <c r="E80" s="6" t="s">
        <v>254</v>
      </c>
      <c r="F80" s="6" t="s">
        <v>255</v>
      </c>
      <c r="G80" s="9" t="s">
        <v>359</v>
      </c>
      <c r="H80" s="10" t="s">
        <v>256</v>
      </c>
      <c r="I80" s="10">
        <v>30</v>
      </c>
      <c r="J80" s="8">
        <v>320</v>
      </c>
      <c r="K80" s="8">
        <v>9600</v>
      </c>
      <c r="L80" s="10" t="s">
        <v>253</v>
      </c>
    </row>
    <row r="81" spans="1:12">
      <c r="A81" s="6"/>
      <c r="B81" s="6"/>
      <c r="C81" s="6"/>
      <c r="D81" s="8"/>
      <c r="E81" s="6" t="s">
        <v>249</v>
      </c>
      <c r="F81" s="6" t="s">
        <v>250</v>
      </c>
      <c r="G81" s="9" t="s">
        <v>250</v>
      </c>
      <c r="H81" s="10" t="s">
        <v>252</v>
      </c>
      <c r="I81" s="10">
        <v>45</v>
      </c>
      <c r="J81" s="8">
        <v>220</v>
      </c>
      <c r="K81" s="8">
        <v>9900</v>
      </c>
      <c r="L81" s="10" t="s">
        <v>253</v>
      </c>
    </row>
    <row r="82" spans="1:12">
      <c r="A82" s="6"/>
      <c r="B82" s="6"/>
      <c r="C82" s="6"/>
      <c r="D82" s="8"/>
      <c r="E82" s="6" t="s">
        <v>298</v>
      </c>
      <c r="F82" s="6" t="s">
        <v>299</v>
      </c>
      <c r="G82" s="9" t="s">
        <v>360</v>
      </c>
      <c r="H82" s="10" t="s">
        <v>252</v>
      </c>
      <c r="I82" s="10">
        <v>1</v>
      </c>
      <c r="J82" s="8">
        <v>5000</v>
      </c>
      <c r="K82" s="8">
        <v>5000</v>
      </c>
      <c r="L82" s="10" t="s">
        <v>253</v>
      </c>
    </row>
    <row r="83" spans="1:12">
      <c r="A83" s="6"/>
      <c r="B83" s="6"/>
      <c r="C83" s="6"/>
      <c r="D83" s="8"/>
      <c r="E83" s="6"/>
      <c r="F83" s="6"/>
      <c r="G83" s="9" t="s">
        <v>361</v>
      </c>
      <c r="H83" s="10" t="s">
        <v>362</v>
      </c>
      <c r="I83" s="10">
        <v>8</v>
      </c>
      <c r="J83" s="8">
        <v>3000</v>
      </c>
      <c r="K83" s="8">
        <v>24000</v>
      </c>
      <c r="L83" s="10" t="s">
        <v>253</v>
      </c>
    </row>
    <row r="84" spans="1:12">
      <c r="A84" s="6"/>
      <c r="B84" s="6"/>
      <c r="C84" s="6"/>
      <c r="D84" s="8"/>
      <c r="E84" s="6" t="s">
        <v>286</v>
      </c>
      <c r="F84" s="6" t="s">
        <v>287</v>
      </c>
      <c r="G84" s="9" t="s">
        <v>363</v>
      </c>
      <c r="H84" s="10" t="s">
        <v>263</v>
      </c>
      <c r="I84" s="10">
        <v>1</v>
      </c>
      <c r="J84" s="8">
        <v>5600</v>
      </c>
      <c r="K84" s="8">
        <v>5600</v>
      </c>
      <c r="L84" s="10" t="s">
        <v>253</v>
      </c>
    </row>
    <row r="85" spans="1:12">
      <c r="A85" s="6"/>
      <c r="B85" s="6"/>
      <c r="C85" s="6"/>
      <c r="D85" s="8"/>
      <c r="E85" s="6" t="s">
        <v>261</v>
      </c>
      <c r="F85" s="6" t="s">
        <v>262</v>
      </c>
      <c r="G85" s="9" t="s">
        <v>327</v>
      </c>
      <c r="H85" s="10" t="s">
        <v>263</v>
      </c>
      <c r="I85" s="10">
        <v>1</v>
      </c>
      <c r="J85" s="8">
        <v>5700</v>
      </c>
      <c r="K85" s="8">
        <v>5700</v>
      </c>
      <c r="L85" s="10" t="s">
        <v>253</v>
      </c>
    </row>
    <row r="86" spans="1:12">
      <c r="A86" s="6"/>
      <c r="B86" s="6"/>
      <c r="C86" s="6"/>
      <c r="D86" s="8"/>
      <c r="E86" s="6" t="s">
        <v>364</v>
      </c>
      <c r="F86" s="6" t="s">
        <v>365</v>
      </c>
      <c r="G86" s="9" t="s">
        <v>366</v>
      </c>
      <c r="H86" s="10" t="s">
        <v>252</v>
      </c>
      <c r="I86" s="10">
        <v>1</v>
      </c>
      <c r="J86" s="8">
        <v>6500</v>
      </c>
      <c r="K86" s="8">
        <v>6500</v>
      </c>
      <c r="L86" s="10" t="s">
        <v>253</v>
      </c>
    </row>
    <row r="87" spans="1:12">
      <c r="A87" s="6"/>
      <c r="B87" s="6"/>
      <c r="C87" s="6"/>
      <c r="D87" s="8"/>
      <c r="E87" s="6" t="s">
        <v>311</v>
      </c>
      <c r="F87" s="6" t="s">
        <v>312</v>
      </c>
      <c r="G87" s="9" t="s">
        <v>367</v>
      </c>
      <c r="H87" s="10" t="s">
        <v>263</v>
      </c>
      <c r="I87" s="10">
        <v>1</v>
      </c>
      <c r="J87" s="8">
        <v>9200</v>
      </c>
      <c r="K87" s="8">
        <v>9200</v>
      </c>
      <c r="L87" s="10" t="s">
        <v>253</v>
      </c>
    </row>
    <row r="88" ht="33.75" spans="1:12">
      <c r="A88" s="6"/>
      <c r="B88" s="12" t="s">
        <v>272</v>
      </c>
      <c r="C88" s="12" t="s">
        <v>368</v>
      </c>
      <c r="D88" s="8">
        <v>20000</v>
      </c>
      <c r="E88" s="6" t="s">
        <v>340</v>
      </c>
      <c r="F88" s="6" t="s">
        <v>341</v>
      </c>
      <c r="G88" s="9" t="s">
        <v>369</v>
      </c>
      <c r="H88" s="10" t="s">
        <v>259</v>
      </c>
      <c r="I88" s="10">
        <v>1</v>
      </c>
      <c r="J88" s="8">
        <v>20000</v>
      </c>
      <c r="K88" s="8">
        <v>20000</v>
      </c>
      <c r="L88" s="10" t="s">
        <v>253</v>
      </c>
    </row>
    <row r="89" ht="45" spans="1:12">
      <c r="A89" s="6"/>
      <c r="B89" s="12"/>
      <c r="C89" s="12" t="s">
        <v>370</v>
      </c>
      <c r="D89" s="8">
        <v>80000</v>
      </c>
      <c r="E89" s="6" t="s">
        <v>302</v>
      </c>
      <c r="F89" s="6" t="s">
        <v>303</v>
      </c>
      <c r="G89" s="9" t="s">
        <v>371</v>
      </c>
      <c r="H89" s="10" t="s">
        <v>372</v>
      </c>
      <c r="I89" s="10">
        <v>50</v>
      </c>
      <c r="J89" s="8">
        <v>1600</v>
      </c>
      <c r="K89" s="8">
        <v>80000</v>
      </c>
      <c r="L89" s="10" t="s">
        <v>253</v>
      </c>
    </row>
    <row r="90" spans="1:12">
      <c r="A90" s="6" t="s">
        <v>373</v>
      </c>
      <c r="B90" s="7" t="s">
        <v>236</v>
      </c>
      <c r="C90" s="6"/>
      <c r="D90" s="8">
        <v>118400</v>
      </c>
      <c r="E90" s="6"/>
      <c r="F90" s="6"/>
      <c r="G90" s="6"/>
      <c r="H90" s="6"/>
      <c r="I90" s="6"/>
      <c r="J90" s="6"/>
      <c r="K90" s="15">
        <v>118400</v>
      </c>
      <c r="L90" s="6"/>
    </row>
    <row r="91" spans="1:12">
      <c r="A91" s="6"/>
      <c r="B91" s="6"/>
      <c r="C91" s="6" t="s">
        <v>248</v>
      </c>
      <c r="D91" s="8">
        <v>73900</v>
      </c>
      <c r="E91" s="6" t="s">
        <v>254</v>
      </c>
      <c r="F91" s="6" t="s">
        <v>255</v>
      </c>
      <c r="G91" s="9" t="s">
        <v>374</v>
      </c>
      <c r="H91" s="10" t="s">
        <v>256</v>
      </c>
      <c r="I91" s="10">
        <v>100</v>
      </c>
      <c r="J91" s="8">
        <v>350</v>
      </c>
      <c r="K91" s="8">
        <v>35000</v>
      </c>
      <c r="L91" s="10" t="s">
        <v>253</v>
      </c>
    </row>
    <row r="92" spans="1:12">
      <c r="A92" s="6"/>
      <c r="B92" s="6"/>
      <c r="C92" s="6"/>
      <c r="D92" s="8"/>
      <c r="E92" s="6"/>
      <c r="F92" s="6"/>
      <c r="G92" s="9" t="s">
        <v>375</v>
      </c>
      <c r="H92" s="10" t="s">
        <v>256</v>
      </c>
      <c r="I92" s="10">
        <v>3</v>
      </c>
      <c r="J92" s="8">
        <v>300</v>
      </c>
      <c r="K92" s="8">
        <v>900</v>
      </c>
      <c r="L92" s="10" t="s">
        <v>253</v>
      </c>
    </row>
    <row r="93" spans="1:12">
      <c r="A93" s="6"/>
      <c r="B93" s="6"/>
      <c r="C93" s="6"/>
      <c r="D93" s="8"/>
      <c r="E93" s="6" t="s">
        <v>249</v>
      </c>
      <c r="F93" s="6" t="s">
        <v>250</v>
      </c>
      <c r="G93" s="9" t="s">
        <v>376</v>
      </c>
      <c r="H93" s="10" t="s">
        <v>377</v>
      </c>
      <c r="I93" s="10">
        <v>50</v>
      </c>
      <c r="J93" s="8">
        <v>100</v>
      </c>
      <c r="K93" s="8">
        <v>5000</v>
      </c>
      <c r="L93" s="10" t="s">
        <v>253</v>
      </c>
    </row>
    <row r="94" spans="1:12">
      <c r="A94" s="6"/>
      <c r="B94" s="6"/>
      <c r="C94" s="6"/>
      <c r="D94" s="8"/>
      <c r="E94" s="6"/>
      <c r="F94" s="6"/>
      <c r="G94" s="9" t="s">
        <v>378</v>
      </c>
      <c r="H94" s="10" t="s">
        <v>377</v>
      </c>
      <c r="I94" s="10">
        <v>20</v>
      </c>
      <c r="J94" s="8">
        <v>400</v>
      </c>
      <c r="K94" s="8">
        <v>8000</v>
      </c>
      <c r="L94" s="10" t="s">
        <v>253</v>
      </c>
    </row>
    <row r="95" spans="1:12">
      <c r="A95" s="6"/>
      <c r="B95" s="6"/>
      <c r="C95" s="6"/>
      <c r="D95" s="8"/>
      <c r="E95" s="6"/>
      <c r="F95" s="6"/>
      <c r="G95" s="9" t="s">
        <v>379</v>
      </c>
      <c r="H95" s="10" t="s">
        <v>252</v>
      </c>
      <c r="I95" s="10">
        <v>30</v>
      </c>
      <c r="J95" s="8">
        <v>100</v>
      </c>
      <c r="K95" s="8">
        <v>3000</v>
      </c>
      <c r="L95" s="10" t="s">
        <v>253</v>
      </c>
    </row>
    <row r="96" spans="1:12">
      <c r="A96" s="6"/>
      <c r="B96" s="6"/>
      <c r="C96" s="6"/>
      <c r="D96" s="8"/>
      <c r="E96" s="6"/>
      <c r="F96" s="6"/>
      <c r="G96" s="9" t="s">
        <v>380</v>
      </c>
      <c r="H96" s="10" t="s">
        <v>252</v>
      </c>
      <c r="I96" s="10">
        <v>10</v>
      </c>
      <c r="J96" s="8">
        <v>400</v>
      </c>
      <c r="K96" s="8">
        <v>4000</v>
      </c>
      <c r="L96" s="10" t="s">
        <v>253</v>
      </c>
    </row>
    <row r="97" spans="1:12">
      <c r="A97" s="6"/>
      <c r="B97" s="6"/>
      <c r="C97" s="6"/>
      <c r="D97" s="8"/>
      <c r="E97" s="6"/>
      <c r="F97" s="6"/>
      <c r="G97" s="9" t="s">
        <v>381</v>
      </c>
      <c r="H97" s="10" t="s">
        <v>377</v>
      </c>
      <c r="I97" s="10">
        <v>30</v>
      </c>
      <c r="J97" s="8">
        <v>600</v>
      </c>
      <c r="K97" s="8">
        <v>18000</v>
      </c>
      <c r="L97" s="10" t="s">
        <v>253</v>
      </c>
    </row>
    <row r="98" spans="1:12">
      <c r="A98" s="6"/>
      <c r="B98" s="12" t="s">
        <v>272</v>
      </c>
      <c r="C98" s="12" t="s">
        <v>382</v>
      </c>
      <c r="D98" s="8">
        <v>12000</v>
      </c>
      <c r="E98" s="6" t="s">
        <v>254</v>
      </c>
      <c r="F98" s="6" t="s">
        <v>255</v>
      </c>
      <c r="G98" s="9" t="s">
        <v>374</v>
      </c>
      <c r="H98" s="10" t="s">
        <v>256</v>
      </c>
      <c r="I98" s="10">
        <v>20</v>
      </c>
      <c r="J98" s="8">
        <v>350</v>
      </c>
      <c r="K98" s="8">
        <v>7000</v>
      </c>
      <c r="L98" s="10" t="s">
        <v>253</v>
      </c>
    </row>
    <row r="99" spans="1:12">
      <c r="A99" s="6"/>
      <c r="B99" s="12"/>
      <c r="C99" s="12"/>
      <c r="D99" s="8"/>
      <c r="E99" s="6" t="s">
        <v>249</v>
      </c>
      <c r="F99" s="6" t="s">
        <v>250</v>
      </c>
      <c r="G99" s="9" t="s">
        <v>380</v>
      </c>
      <c r="H99" s="10" t="s">
        <v>383</v>
      </c>
      <c r="I99" s="10">
        <v>10</v>
      </c>
      <c r="J99" s="8">
        <v>400</v>
      </c>
      <c r="K99" s="8">
        <v>4000</v>
      </c>
      <c r="L99" s="10" t="s">
        <v>253</v>
      </c>
    </row>
    <row r="100" spans="1:12">
      <c r="A100" s="6"/>
      <c r="B100" s="12"/>
      <c r="C100" s="12"/>
      <c r="D100" s="8"/>
      <c r="E100" s="6"/>
      <c r="F100" s="6"/>
      <c r="G100" s="9" t="s">
        <v>376</v>
      </c>
      <c r="H100" s="10" t="s">
        <v>377</v>
      </c>
      <c r="I100" s="10">
        <v>10</v>
      </c>
      <c r="J100" s="8">
        <v>100</v>
      </c>
      <c r="K100" s="8">
        <v>1000</v>
      </c>
      <c r="L100" s="10" t="s">
        <v>253</v>
      </c>
    </row>
    <row r="101" spans="1:12">
      <c r="A101" s="6"/>
      <c r="B101" s="12"/>
      <c r="C101" s="12" t="s">
        <v>384</v>
      </c>
      <c r="D101" s="8">
        <v>32500</v>
      </c>
      <c r="E101" s="6" t="s">
        <v>336</v>
      </c>
      <c r="F101" s="6" t="s">
        <v>337</v>
      </c>
      <c r="G101" s="9" t="s">
        <v>385</v>
      </c>
      <c r="H101" s="10" t="s">
        <v>285</v>
      </c>
      <c r="I101" s="10">
        <v>1</v>
      </c>
      <c r="J101" s="8">
        <v>3000</v>
      </c>
      <c r="K101" s="8">
        <v>3000</v>
      </c>
      <c r="L101" s="10" t="s">
        <v>253</v>
      </c>
    </row>
    <row r="102" spans="1:12">
      <c r="A102" s="6"/>
      <c r="B102" s="12"/>
      <c r="C102" s="12"/>
      <c r="D102" s="8"/>
      <c r="E102" s="6" t="s">
        <v>386</v>
      </c>
      <c r="F102" s="6" t="s">
        <v>387</v>
      </c>
      <c r="G102" s="9" t="s">
        <v>388</v>
      </c>
      <c r="H102" s="10" t="s">
        <v>285</v>
      </c>
      <c r="I102" s="10">
        <v>2</v>
      </c>
      <c r="J102" s="8">
        <v>10000</v>
      </c>
      <c r="K102" s="8">
        <v>20000</v>
      </c>
      <c r="L102" s="10" t="s">
        <v>253</v>
      </c>
    </row>
    <row r="103" spans="1:12">
      <c r="A103" s="6"/>
      <c r="B103" s="12"/>
      <c r="C103" s="12"/>
      <c r="D103" s="8"/>
      <c r="E103" s="6" t="s">
        <v>254</v>
      </c>
      <c r="F103" s="6" t="s">
        <v>255</v>
      </c>
      <c r="G103" s="9" t="s">
        <v>374</v>
      </c>
      <c r="H103" s="10" t="s">
        <v>256</v>
      </c>
      <c r="I103" s="10">
        <v>10</v>
      </c>
      <c r="J103" s="8">
        <v>350</v>
      </c>
      <c r="K103" s="8">
        <v>3500</v>
      </c>
      <c r="L103" s="10" t="s">
        <v>253</v>
      </c>
    </row>
    <row r="104" spans="1:12">
      <c r="A104" s="6"/>
      <c r="B104" s="12"/>
      <c r="C104" s="12"/>
      <c r="D104" s="8"/>
      <c r="E104" s="6" t="s">
        <v>249</v>
      </c>
      <c r="F104" s="6" t="s">
        <v>250</v>
      </c>
      <c r="G104" s="9" t="s">
        <v>381</v>
      </c>
      <c r="H104" s="10" t="s">
        <v>389</v>
      </c>
      <c r="I104" s="10">
        <v>10</v>
      </c>
      <c r="J104" s="8">
        <v>600</v>
      </c>
      <c r="K104" s="8">
        <v>6000</v>
      </c>
      <c r="L104" s="10" t="s">
        <v>253</v>
      </c>
    </row>
    <row r="105" spans="1:12">
      <c r="A105" s="6" t="s">
        <v>390</v>
      </c>
      <c r="B105" s="7" t="s">
        <v>236</v>
      </c>
      <c r="C105" s="6"/>
      <c r="D105" s="8">
        <v>2599000</v>
      </c>
      <c r="E105" s="6"/>
      <c r="F105" s="6"/>
      <c r="G105" s="6"/>
      <c r="H105" s="6"/>
      <c r="I105" s="6"/>
      <c r="J105" s="6"/>
      <c r="K105" s="15">
        <v>2599000</v>
      </c>
      <c r="L105" s="6"/>
    </row>
    <row r="106" spans="1:12">
      <c r="A106" s="6"/>
      <c r="B106" s="6"/>
      <c r="C106" s="6" t="s">
        <v>248</v>
      </c>
      <c r="D106" s="8">
        <v>291000</v>
      </c>
      <c r="E106" s="6" t="s">
        <v>391</v>
      </c>
      <c r="F106" s="6" t="s">
        <v>392</v>
      </c>
      <c r="G106" s="9" t="s">
        <v>393</v>
      </c>
      <c r="H106" s="10" t="s">
        <v>285</v>
      </c>
      <c r="I106" s="10">
        <v>5</v>
      </c>
      <c r="J106" s="8">
        <v>4000</v>
      </c>
      <c r="K106" s="8">
        <v>20000</v>
      </c>
      <c r="L106" s="10" t="s">
        <v>253</v>
      </c>
    </row>
    <row r="107" spans="1:12">
      <c r="A107" s="6"/>
      <c r="B107" s="6"/>
      <c r="C107" s="6"/>
      <c r="D107" s="8"/>
      <c r="E107" s="6" t="s">
        <v>261</v>
      </c>
      <c r="F107" s="6" t="s">
        <v>262</v>
      </c>
      <c r="G107" s="9" t="s">
        <v>393</v>
      </c>
      <c r="H107" s="10" t="s">
        <v>263</v>
      </c>
      <c r="I107" s="10">
        <v>7</v>
      </c>
      <c r="J107" s="8">
        <v>6000</v>
      </c>
      <c r="K107" s="8">
        <v>42000</v>
      </c>
      <c r="L107" s="10" t="s">
        <v>253</v>
      </c>
    </row>
    <row r="108" spans="1:12">
      <c r="A108" s="6"/>
      <c r="B108" s="6"/>
      <c r="C108" s="6"/>
      <c r="D108" s="8"/>
      <c r="E108" s="6" t="s">
        <v>291</v>
      </c>
      <c r="F108" s="6" t="s">
        <v>292</v>
      </c>
      <c r="G108" s="9" t="s">
        <v>393</v>
      </c>
      <c r="H108" s="10" t="s">
        <v>285</v>
      </c>
      <c r="I108" s="10">
        <v>2</v>
      </c>
      <c r="J108" s="8">
        <v>4000</v>
      </c>
      <c r="K108" s="8">
        <v>8000</v>
      </c>
      <c r="L108" s="10" t="s">
        <v>253</v>
      </c>
    </row>
    <row r="109" spans="1:12">
      <c r="A109" s="6"/>
      <c r="B109" s="6"/>
      <c r="C109" s="6"/>
      <c r="D109" s="8"/>
      <c r="E109" s="6" t="s">
        <v>394</v>
      </c>
      <c r="F109" s="6" t="s">
        <v>395</v>
      </c>
      <c r="G109" s="9" t="s">
        <v>393</v>
      </c>
      <c r="H109" s="10" t="s">
        <v>362</v>
      </c>
      <c r="I109" s="10">
        <v>7</v>
      </c>
      <c r="J109" s="8">
        <v>3000</v>
      </c>
      <c r="K109" s="8">
        <v>21000</v>
      </c>
      <c r="L109" s="10" t="s">
        <v>253</v>
      </c>
    </row>
    <row r="110" spans="1:12">
      <c r="A110" s="6"/>
      <c r="B110" s="6"/>
      <c r="C110" s="6"/>
      <c r="D110" s="8"/>
      <c r="E110" s="6" t="s">
        <v>270</v>
      </c>
      <c r="F110" s="6" t="s">
        <v>271</v>
      </c>
      <c r="G110" s="9" t="s">
        <v>393</v>
      </c>
      <c r="H110" s="10" t="s">
        <v>362</v>
      </c>
      <c r="I110" s="10">
        <v>200</v>
      </c>
      <c r="J110" s="8">
        <v>200</v>
      </c>
      <c r="K110" s="8">
        <v>40000</v>
      </c>
      <c r="L110" s="10" t="s">
        <v>253</v>
      </c>
    </row>
    <row r="111" spans="1:12">
      <c r="A111" s="6"/>
      <c r="B111" s="6"/>
      <c r="C111" s="6"/>
      <c r="D111" s="8"/>
      <c r="E111" s="6" t="s">
        <v>267</v>
      </c>
      <c r="F111" s="6" t="s">
        <v>268</v>
      </c>
      <c r="G111" s="9" t="s">
        <v>393</v>
      </c>
      <c r="H111" s="10" t="s">
        <v>362</v>
      </c>
      <c r="I111" s="10">
        <v>20</v>
      </c>
      <c r="J111" s="8">
        <v>500</v>
      </c>
      <c r="K111" s="8">
        <v>10000</v>
      </c>
      <c r="L111" s="10" t="s">
        <v>253</v>
      </c>
    </row>
    <row r="112" spans="1:12">
      <c r="A112" s="6"/>
      <c r="B112" s="6"/>
      <c r="C112" s="6"/>
      <c r="D112" s="8"/>
      <c r="E112" s="6" t="s">
        <v>396</v>
      </c>
      <c r="F112" s="6" t="s">
        <v>397</v>
      </c>
      <c r="G112" s="9" t="s">
        <v>393</v>
      </c>
      <c r="H112" s="10" t="s">
        <v>398</v>
      </c>
      <c r="I112" s="10">
        <v>50</v>
      </c>
      <c r="J112" s="8">
        <v>2000</v>
      </c>
      <c r="K112" s="8">
        <v>100000</v>
      </c>
      <c r="L112" s="10" t="s">
        <v>253</v>
      </c>
    </row>
    <row r="113" spans="1:12">
      <c r="A113" s="6"/>
      <c r="B113" s="6"/>
      <c r="C113" s="6"/>
      <c r="D113" s="8"/>
      <c r="E113" s="6" t="s">
        <v>254</v>
      </c>
      <c r="F113" s="6" t="s">
        <v>255</v>
      </c>
      <c r="G113" s="9" t="s">
        <v>393</v>
      </c>
      <c r="H113" s="10" t="s">
        <v>256</v>
      </c>
      <c r="I113" s="10">
        <v>100</v>
      </c>
      <c r="J113" s="8">
        <v>500</v>
      </c>
      <c r="K113" s="8">
        <v>50000</v>
      </c>
      <c r="L113" s="10" t="s">
        <v>253</v>
      </c>
    </row>
    <row r="114" spans="1:12">
      <c r="A114" s="6"/>
      <c r="B114" s="11" t="s">
        <v>272</v>
      </c>
      <c r="C114" s="11" t="s">
        <v>399</v>
      </c>
      <c r="D114" s="8">
        <v>968000</v>
      </c>
      <c r="E114" s="6" t="s">
        <v>400</v>
      </c>
      <c r="F114" s="6" t="s">
        <v>401</v>
      </c>
      <c r="G114" s="9" t="s">
        <v>251</v>
      </c>
      <c r="H114" s="10" t="s">
        <v>356</v>
      </c>
      <c r="I114" s="10">
        <v>2600</v>
      </c>
      <c r="J114" s="8">
        <v>80</v>
      </c>
      <c r="K114" s="8">
        <v>208000</v>
      </c>
      <c r="L114" s="10" t="s">
        <v>253</v>
      </c>
    </row>
    <row r="115" spans="1:12">
      <c r="A115" s="6"/>
      <c r="B115" s="11"/>
      <c r="C115" s="11"/>
      <c r="D115" s="8"/>
      <c r="E115" s="6" t="s">
        <v>267</v>
      </c>
      <c r="F115" s="6" t="s">
        <v>268</v>
      </c>
      <c r="G115" s="9" t="s">
        <v>251</v>
      </c>
      <c r="H115" s="10" t="s">
        <v>362</v>
      </c>
      <c r="I115" s="10">
        <v>2600</v>
      </c>
      <c r="J115" s="8">
        <v>100</v>
      </c>
      <c r="K115" s="8">
        <v>260000</v>
      </c>
      <c r="L115" s="10" t="s">
        <v>253</v>
      </c>
    </row>
    <row r="116" spans="1:12">
      <c r="A116" s="6"/>
      <c r="B116" s="11"/>
      <c r="C116" s="11"/>
      <c r="D116" s="8"/>
      <c r="E116" s="6" t="s">
        <v>402</v>
      </c>
      <c r="F116" s="6" t="s">
        <v>403</v>
      </c>
      <c r="G116" s="9" t="s">
        <v>251</v>
      </c>
      <c r="H116" s="10" t="s">
        <v>356</v>
      </c>
      <c r="I116" s="10">
        <v>10</v>
      </c>
      <c r="J116" s="8">
        <v>50000</v>
      </c>
      <c r="K116" s="8">
        <v>500000</v>
      </c>
      <c r="L116" s="10" t="s">
        <v>253</v>
      </c>
    </row>
    <row r="117" ht="22.5" spans="1:12">
      <c r="A117" s="6"/>
      <c r="B117" s="12" t="s">
        <v>272</v>
      </c>
      <c r="C117" s="12" t="s">
        <v>404</v>
      </c>
      <c r="D117" s="8">
        <v>350000</v>
      </c>
      <c r="E117" s="6" t="s">
        <v>402</v>
      </c>
      <c r="F117" s="6" t="s">
        <v>403</v>
      </c>
      <c r="G117" s="9" t="s">
        <v>405</v>
      </c>
      <c r="H117" s="10" t="s">
        <v>356</v>
      </c>
      <c r="I117" s="10">
        <v>1</v>
      </c>
      <c r="J117" s="8">
        <v>350000</v>
      </c>
      <c r="K117" s="8">
        <v>350000</v>
      </c>
      <c r="L117" s="10" t="s">
        <v>253</v>
      </c>
    </row>
    <row r="118" ht="33.75" spans="1:12">
      <c r="A118" s="6"/>
      <c r="B118" s="12"/>
      <c r="C118" s="12" t="s">
        <v>406</v>
      </c>
      <c r="D118" s="8">
        <v>100000</v>
      </c>
      <c r="E118" s="6" t="s">
        <v>396</v>
      </c>
      <c r="F118" s="6" t="s">
        <v>397</v>
      </c>
      <c r="G118" s="9" t="s">
        <v>251</v>
      </c>
      <c r="H118" s="10" t="s">
        <v>407</v>
      </c>
      <c r="I118" s="10">
        <v>2000</v>
      </c>
      <c r="J118" s="8">
        <v>50</v>
      </c>
      <c r="K118" s="8">
        <v>100000</v>
      </c>
      <c r="L118" s="10" t="s">
        <v>253</v>
      </c>
    </row>
    <row r="119" ht="22.5" spans="1:12">
      <c r="A119" s="6"/>
      <c r="B119" s="12"/>
      <c r="C119" s="12" t="s">
        <v>408</v>
      </c>
      <c r="D119" s="8">
        <v>250000</v>
      </c>
      <c r="E119" s="6" t="s">
        <v>409</v>
      </c>
      <c r="F119" s="6" t="s">
        <v>410</v>
      </c>
      <c r="G119" s="9" t="s">
        <v>251</v>
      </c>
      <c r="H119" s="10" t="s">
        <v>356</v>
      </c>
      <c r="I119" s="10">
        <v>1</v>
      </c>
      <c r="J119" s="8">
        <v>250000</v>
      </c>
      <c r="K119" s="8">
        <v>250000</v>
      </c>
      <c r="L119" s="10" t="s">
        <v>253</v>
      </c>
    </row>
    <row r="120" ht="22.5" spans="1:12">
      <c r="A120" s="6"/>
      <c r="B120" s="12"/>
      <c r="C120" s="12" t="s">
        <v>411</v>
      </c>
      <c r="D120" s="8">
        <v>100000</v>
      </c>
      <c r="E120" s="6" t="s">
        <v>402</v>
      </c>
      <c r="F120" s="6" t="s">
        <v>403</v>
      </c>
      <c r="G120" s="9" t="s">
        <v>251</v>
      </c>
      <c r="H120" s="10" t="s">
        <v>356</v>
      </c>
      <c r="I120" s="10">
        <v>10</v>
      </c>
      <c r="J120" s="8">
        <v>10000</v>
      </c>
      <c r="K120" s="8">
        <v>100000</v>
      </c>
      <c r="L120" s="10" t="s">
        <v>253</v>
      </c>
    </row>
    <row r="121" ht="22.5" spans="1:12">
      <c r="A121" s="6"/>
      <c r="B121" s="12"/>
      <c r="C121" s="12" t="s">
        <v>412</v>
      </c>
      <c r="D121" s="8">
        <v>200000</v>
      </c>
      <c r="E121" s="6" t="s">
        <v>402</v>
      </c>
      <c r="F121" s="6" t="s">
        <v>403</v>
      </c>
      <c r="G121" s="9" t="s">
        <v>251</v>
      </c>
      <c r="H121" s="10" t="s">
        <v>356</v>
      </c>
      <c r="I121" s="10">
        <v>1</v>
      </c>
      <c r="J121" s="8">
        <v>200000</v>
      </c>
      <c r="K121" s="8">
        <v>200000</v>
      </c>
      <c r="L121" s="10" t="s">
        <v>253</v>
      </c>
    </row>
    <row r="122" ht="33.75" spans="1:12">
      <c r="A122" s="6"/>
      <c r="B122" s="12"/>
      <c r="C122" s="12" t="s">
        <v>413</v>
      </c>
      <c r="D122" s="8">
        <v>100000</v>
      </c>
      <c r="E122" s="6" t="s">
        <v>402</v>
      </c>
      <c r="F122" s="6" t="s">
        <v>403</v>
      </c>
      <c r="G122" s="9" t="s">
        <v>251</v>
      </c>
      <c r="H122" s="10" t="s">
        <v>362</v>
      </c>
      <c r="I122" s="10">
        <v>1</v>
      </c>
      <c r="J122" s="8">
        <v>100000</v>
      </c>
      <c r="K122" s="8">
        <v>100000</v>
      </c>
      <c r="L122" s="10" t="s">
        <v>253</v>
      </c>
    </row>
    <row r="123" ht="22.5" spans="1:12">
      <c r="A123" s="6"/>
      <c r="B123" s="12"/>
      <c r="C123" s="12" t="s">
        <v>414</v>
      </c>
      <c r="D123" s="8">
        <v>240000</v>
      </c>
      <c r="E123" s="6" t="s">
        <v>402</v>
      </c>
      <c r="F123" s="6" t="s">
        <v>403</v>
      </c>
      <c r="G123" s="9" t="s">
        <v>251</v>
      </c>
      <c r="H123" s="10" t="s">
        <v>252</v>
      </c>
      <c r="I123" s="10">
        <v>12</v>
      </c>
      <c r="J123" s="8">
        <v>20000</v>
      </c>
      <c r="K123" s="8">
        <v>240000</v>
      </c>
      <c r="L123" s="10" t="s">
        <v>253</v>
      </c>
    </row>
    <row r="124" spans="1:12">
      <c r="A124" s="6" t="s">
        <v>415</v>
      </c>
      <c r="B124" s="7" t="s">
        <v>236</v>
      </c>
      <c r="C124" s="6"/>
      <c r="D124" s="8">
        <v>677929.2</v>
      </c>
      <c r="E124" s="6"/>
      <c r="F124" s="6"/>
      <c r="G124" s="6"/>
      <c r="H124" s="6"/>
      <c r="I124" s="6"/>
      <c r="J124" s="6"/>
      <c r="K124" s="15">
        <v>677929.2</v>
      </c>
      <c r="L124" s="6"/>
    </row>
    <row r="125" spans="1:12">
      <c r="A125" s="6"/>
      <c r="B125" s="6"/>
      <c r="C125" s="6" t="s">
        <v>248</v>
      </c>
      <c r="D125" s="8">
        <v>125000</v>
      </c>
      <c r="E125" s="6" t="s">
        <v>345</v>
      </c>
      <c r="F125" s="6" t="s">
        <v>346</v>
      </c>
      <c r="G125" s="9" t="s">
        <v>416</v>
      </c>
      <c r="H125" s="10" t="s">
        <v>259</v>
      </c>
      <c r="I125" s="10">
        <v>1</v>
      </c>
      <c r="J125" s="8">
        <v>40000</v>
      </c>
      <c r="K125" s="8">
        <v>40000</v>
      </c>
      <c r="L125" s="10" t="s">
        <v>253</v>
      </c>
    </row>
    <row r="126" spans="1:12">
      <c r="A126" s="6"/>
      <c r="B126" s="6"/>
      <c r="C126" s="6"/>
      <c r="D126" s="8"/>
      <c r="E126" s="6" t="s">
        <v>342</v>
      </c>
      <c r="F126" s="6" t="s">
        <v>343</v>
      </c>
      <c r="G126" s="9" t="s">
        <v>416</v>
      </c>
      <c r="H126" s="10" t="s">
        <v>259</v>
      </c>
      <c r="I126" s="10">
        <v>1</v>
      </c>
      <c r="J126" s="8">
        <v>40000</v>
      </c>
      <c r="K126" s="8">
        <v>40000</v>
      </c>
      <c r="L126" s="10" t="s">
        <v>253</v>
      </c>
    </row>
    <row r="127" spans="1:12">
      <c r="A127" s="6"/>
      <c r="B127" s="6"/>
      <c r="C127" s="6"/>
      <c r="D127" s="8"/>
      <c r="E127" s="6" t="s">
        <v>249</v>
      </c>
      <c r="F127" s="6" t="s">
        <v>250</v>
      </c>
      <c r="G127" s="9" t="s">
        <v>417</v>
      </c>
      <c r="H127" s="10" t="s">
        <v>259</v>
      </c>
      <c r="I127" s="10">
        <v>1</v>
      </c>
      <c r="J127" s="8">
        <v>20000</v>
      </c>
      <c r="K127" s="8">
        <v>20000</v>
      </c>
      <c r="L127" s="10" t="s">
        <v>253</v>
      </c>
    </row>
    <row r="128" spans="1:12">
      <c r="A128" s="6"/>
      <c r="B128" s="6"/>
      <c r="C128" s="6"/>
      <c r="D128" s="8"/>
      <c r="E128" s="6" t="s">
        <v>254</v>
      </c>
      <c r="F128" s="6" t="s">
        <v>255</v>
      </c>
      <c r="G128" s="9" t="s">
        <v>418</v>
      </c>
      <c r="H128" s="10" t="s">
        <v>256</v>
      </c>
      <c r="I128" s="10">
        <v>100</v>
      </c>
      <c r="J128" s="8">
        <v>250</v>
      </c>
      <c r="K128" s="8">
        <v>25000</v>
      </c>
      <c r="L128" s="10" t="s">
        <v>253</v>
      </c>
    </row>
    <row r="129" ht="78.75" spans="1:12">
      <c r="A129" s="6"/>
      <c r="B129" s="11" t="s">
        <v>272</v>
      </c>
      <c r="C129" s="11" t="s">
        <v>419</v>
      </c>
      <c r="D129" s="8">
        <v>202929.2</v>
      </c>
      <c r="E129" s="6" t="s">
        <v>302</v>
      </c>
      <c r="F129" s="6" t="s">
        <v>303</v>
      </c>
      <c r="G129" s="9" t="s">
        <v>420</v>
      </c>
      <c r="H129" s="10" t="s">
        <v>421</v>
      </c>
      <c r="I129" s="10">
        <v>1</v>
      </c>
      <c r="J129" s="8">
        <v>202929.2</v>
      </c>
      <c r="K129" s="8">
        <v>202929.2</v>
      </c>
      <c r="L129" s="10" t="s">
        <v>253</v>
      </c>
    </row>
    <row r="130" ht="45" spans="1:12">
      <c r="A130" s="6"/>
      <c r="B130" s="11"/>
      <c r="C130" s="11" t="s">
        <v>422</v>
      </c>
      <c r="D130" s="8">
        <v>200000</v>
      </c>
      <c r="E130" s="6" t="s">
        <v>302</v>
      </c>
      <c r="F130" s="6" t="s">
        <v>303</v>
      </c>
      <c r="G130" s="9" t="s">
        <v>423</v>
      </c>
      <c r="H130" s="10" t="s">
        <v>421</v>
      </c>
      <c r="I130" s="10">
        <v>1</v>
      </c>
      <c r="J130" s="8">
        <v>200000</v>
      </c>
      <c r="K130" s="8">
        <v>200000</v>
      </c>
      <c r="L130" s="10" t="s">
        <v>253</v>
      </c>
    </row>
    <row r="131" ht="45" spans="1:12">
      <c r="A131" s="6"/>
      <c r="B131" s="12" t="s">
        <v>272</v>
      </c>
      <c r="C131" s="12" t="s">
        <v>424</v>
      </c>
      <c r="D131" s="8">
        <v>150000</v>
      </c>
      <c r="E131" s="6" t="s">
        <v>340</v>
      </c>
      <c r="F131" s="6" t="s">
        <v>341</v>
      </c>
      <c r="G131" s="9" t="s">
        <v>425</v>
      </c>
      <c r="H131" s="10" t="s">
        <v>407</v>
      </c>
      <c r="I131" s="10">
        <v>24000</v>
      </c>
      <c r="J131" s="8">
        <v>6.25</v>
      </c>
      <c r="K131" s="8">
        <v>150000</v>
      </c>
      <c r="L131" s="10" t="s">
        <v>253</v>
      </c>
    </row>
    <row r="132" spans="1:12">
      <c r="A132" s="6" t="s">
        <v>426</v>
      </c>
      <c r="B132" s="7" t="s">
        <v>236</v>
      </c>
      <c r="C132" s="6"/>
      <c r="D132" s="8">
        <v>2114267.99</v>
      </c>
      <c r="E132" s="6"/>
      <c r="F132" s="6"/>
      <c r="G132" s="6"/>
      <c r="H132" s="6"/>
      <c r="I132" s="6"/>
      <c r="J132" s="6"/>
      <c r="K132" s="15">
        <v>2114267.99</v>
      </c>
      <c r="L132" s="6"/>
    </row>
    <row r="133" spans="1:12">
      <c r="A133" s="6"/>
      <c r="B133" s="6"/>
      <c r="C133" s="6" t="s">
        <v>248</v>
      </c>
      <c r="D133" s="8">
        <v>36000</v>
      </c>
      <c r="E133" s="6" t="s">
        <v>254</v>
      </c>
      <c r="F133" s="6" t="s">
        <v>255</v>
      </c>
      <c r="G133" s="9" t="s">
        <v>251</v>
      </c>
      <c r="H133" s="10" t="s">
        <v>427</v>
      </c>
      <c r="I133" s="10">
        <v>200</v>
      </c>
      <c r="J133" s="8">
        <v>50</v>
      </c>
      <c r="K133" s="8">
        <v>10000</v>
      </c>
      <c r="L133" s="10" t="s">
        <v>253</v>
      </c>
    </row>
    <row r="134" spans="1:12">
      <c r="A134" s="6"/>
      <c r="B134" s="6"/>
      <c r="C134" s="6"/>
      <c r="D134" s="8"/>
      <c r="E134" s="6" t="s">
        <v>249</v>
      </c>
      <c r="F134" s="6" t="s">
        <v>250</v>
      </c>
      <c r="G134" s="9" t="s">
        <v>251</v>
      </c>
      <c r="H134" s="10" t="s">
        <v>427</v>
      </c>
      <c r="I134" s="10">
        <v>50</v>
      </c>
      <c r="J134" s="8">
        <v>200</v>
      </c>
      <c r="K134" s="8">
        <v>10000</v>
      </c>
      <c r="L134" s="10" t="s">
        <v>253</v>
      </c>
    </row>
    <row r="135" spans="1:12">
      <c r="A135" s="6"/>
      <c r="B135" s="6"/>
      <c r="C135" s="6"/>
      <c r="D135" s="8"/>
      <c r="E135" s="6" t="s">
        <v>261</v>
      </c>
      <c r="F135" s="6" t="s">
        <v>262</v>
      </c>
      <c r="G135" s="9" t="s">
        <v>251</v>
      </c>
      <c r="H135" s="10" t="s">
        <v>263</v>
      </c>
      <c r="I135" s="10">
        <v>2</v>
      </c>
      <c r="J135" s="8">
        <v>5000</v>
      </c>
      <c r="K135" s="8">
        <v>10000</v>
      </c>
      <c r="L135" s="10" t="s">
        <v>253</v>
      </c>
    </row>
    <row r="136" spans="1:12">
      <c r="A136" s="6"/>
      <c r="B136" s="6"/>
      <c r="C136" s="6"/>
      <c r="D136" s="8"/>
      <c r="E136" s="6" t="s">
        <v>280</v>
      </c>
      <c r="F136" s="6" t="s">
        <v>281</v>
      </c>
      <c r="G136" s="9" t="s">
        <v>251</v>
      </c>
      <c r="H136" s="10" t="s">
        <v>263</v>
      </c>
      <c r="I136" s="10">
        <v>4</v>
      </c>
      <c r="J136" s="8">
        <v>1500</v>
      </c>
      <c r="K136" s="8">
        <v>6000</v>
      </c>
      <c r="L136" s="10" t="s">
        <v>253</v>
      </c>
    </row>
    <row r="137" ht="45" spans="1:12">
      <c r="A137" s="6"/>
      <c r="B137" s="11" t="s">
        <v>272</v>
      </c>
      <c r="C137" s="11" t="s">
        <v>428</v>
      </c>
      <c r="D137" s="8">
        <v>50000</v>
      </c>
      <c r="E137" s="6" t="s">
        <v>302</v>
      </c>
      <c r="F137" s="6" t="s">
        <v>303</v>
      </c>
      <c r="G137" s="9" t="s">
        <v>429</v>
      </c>
      <c r="H137" s="10" t="s">
        <v>344</v>
      </c>
      <c r="I137" s="10">
        <v>1</v>
      </c>
      <c r="J137" s="8">
        <v>50000</v>
      </c>
      <c r="K137" s="8">
        <v>50000</v>
      </c>
      <c r="L137" s="10" t="s">
        <v>253</v>
      </c>
    </row>
    <row r="138" ht="22.5" spans="1:12">
      <c r="A138" s="6"/>
      <c r="B138" s="11"/>
      <c r="C138" s="11" t="s">
        <v>430</v>
      </c>
      <c r="D138" s="8">
        <v>20000</v>
      </c>
      <c r="E138" s="6" t="s">
        <v>261</v>
      </c>
      <c r="F138" s="6" t="s">
        <v>262</v>
      </c>
      <c r="G138" s="9" t="s">
        <v>431</v>
      </c>
      <c r="H138" s="10" t="s">
        <v>259</v>
      </c>
      <c r="I138" s="10">
        <v>1</v>
      </c>
      <c r="J138" s="8">
        <v>16150</v>
      </c>
      <c r="K138" s="8">
        <v>16150</v>
      </c>
      <c r="L138" s="10" t="s">
        <v>253</v>
      </c>
    </row>
    <row r="139" spans="1:12">
      <c r="A139" s="6"/>
      <c r="B139" s="11"/>
      <c r="C139" s="11"/>
      <c r="D139" s="8"/>
      <c r="E139" s="6" t="s">
        <v>280</v>
      </c>
      <c r="F139" s="6" t="s">
        <v>281</v>
      </c>
      <c r="G139" s="9" t="s">
        <v>432</v>
      </c>
      <c r="H139" s="10" t="s">
        <v>263</v>
      </c>
      <c r="I139" s="10">
        <v>1</v>
      </c>
      <c r="J139" s="8">
        <v>3850</v>
      </c>
      <c r="K139" s="8">
        <v>3850</v>
      </c>
      <c r="L139" s="10" t="s">
        <v>253</v>
      </c>
    </row>
    <row r="140" ht="45" spans="1:12">
      <c r="A140" s="6"/>
      <c r="B140" s="11"/>
      <c r="C140" s="11" t="s">
        <v>433</v>
      </c>
      <c r="D140" s="8">
        <v>460000</v>
      </c>
      <c r="E140" s="6" t="s">
        <v>434</v>
      </c>
      <c r="F140" s="6" t="s">
        <v>435</v>
      </c>
      <c r="G140" s="9" t="s">
        <v>435</v>
      </c>
      <c r="H140" s="10" t="s">
        <v>362</v>
      </c>
      <c r="I140" s="10">
        <v>1</v>
      </c>
      <c r="J140" s="8">
        <v>460000</v>
      </c>
      <c r="K140" s="8">
        <v>460000</v>
      </c>
      <c r="L140" s="10" t="s">
        <v>253</v>
      </c>
    </row>
    <row r="141" spans="1:12">
      <c r="A141" s="6"/>
      <c r="B141" s="12" t="s">
        <v>272</v>
      </c>
      <c r="C141" s="12" t="s">
        <v>436</v>
      </c>
      <c r="D141" s="8">
        <v>50000</v>
      </c>
      <c r="E141" s="6" t="s">
        <v>437</v>
      </c>
      <c r="F141" s="6" t="s">
        <v>438</v>
      </c>
      <c r="G141" s="9" t="s">
        <v>251</v>
      </c>
      <c r="H141" s="10" t="s">
        <v>263</v>
      </c>
      <c r="I141" s="10">
        <v>2</v>
      </c>
      <c r="J141" s="8">
        <v>3500</v>
      </c>
      <c r="K141" s="8">
        <v>7000</v>
      </c>
      <c r="L141" s="10" t="s">
        <v>253</v>
      </c>
    </row>
    <row r="142" spans="1:12">
      <c r="A142" s="6"/>
      <c r="B142" s="12"/>
      <c r="C142" s="12"/>
      <c r="D142" s="8"/>
      <c r="E142" s="6"/>
      <c r="F142" s="6"/>
      <c r="G142" s="9" t="s">
        <v>251</v>
      </c>
      <c r="H142" s="10" t="s">
        <v>263</v>
      </c>
      <c r="I142" s="10">
        <v>1</v>
      </c>
      <c r="J142" s="8">
        <v>20000</v>
      </c>
      <c r="K142" s="8">
        <v>20000</v>
      </c>
      <c r="L142" s="10" t="s">
        <v>253</v>
      </c>
    </row>
    <row r="143" spans="1:12">
      <c r="A143" s="6"/>
      <c r="B143" s="12"/>
      <c r="C143" s="12"/>
      <c r="D143" s="8"/>
      <c r="E143" s="6" t="s">
        <v>280</v>
      </c>
      <c r="F143" s="6" t="s">
        <v>281</v>
      </c>
      <c r="G143" s="9" t="s">
        <v>251</v>
      </c>
      <c r="H143" s="10" t="s">
        <v>263</v>
      </c>
      <c r="I143" s="10">
        <v>2</v>
      </c>
      <c r="J143" s="8">
        <v>1500</v>
      </c>
      <c r="K143" s="8">
        <v>3000</v>
      </c>
      <c r="L143" s="10" t="s">
        <v>253</v>
      </c>
    </row>
    <row r="144" spans="1:12">
      <c r="A144" s="6"/>
      <c r="B144" s="12"/>
      <c r="C144" s="12"/>
      <c r="D144" s="8"/>
      <c r="E144" s="6" t="s">
        <v>439</v>
      </c>
      <c r="F144" s="6" t="s">
        <v>440</v>
      </c>
      <c r="G144" s="9" t="s">
        <v>251</v>
      </c>
      <c r="H144" s="10" t="s">
        <v>362</v>
      </c>
      <c r="I144" s="10">
        <v>1</v>
      </c>
      <c r="J144" s="8">
        <v>12000</v>
      </c>
      <c r="K144" s="8">
        <v>12000</v>
      </c>
      <c r="L144" s="10" t="s">
        <v>253</v>
      </c>
    </row>
    <row r="145" spans="1:12">
      <c r="A145" s="6"/>
      <c r="B145" s="12"/>
      <c r="C145" s="12"/>
      <c r="D145" s="8"/>
      <c r="E145" s="6" t="s">
        <v>261</v>
      </c>
      <c r="F145" s="6" t="s">
        <v>262</v>
      </c>
      <c r="G145" s="9" t="s">
        <v>251</v>
      </c>
      <c r="H145" s="10" t="s">
        <v>263</v>
      </c>
      <c r="I145" s="10">
        <v>2</v>
      </c>
      <c r="J145" s="8">
        <v>4000</v>
      </c>
      <c r="K145" s="8">
        <v>8000</v>
      </c>
      <c r="L145" s="10" t="s">
        <v>253</v>
      </c>
    </row>
    <row r="146" ht="101.25" spans="1:12">
      <c r="A146" s="6"/>
      <c r="B146" s="12"/>
      <c r="C146" s="12" t="s">
        <v>441</v>
      </c>
      <c r="D146" s="8">
        <v>300000</v>
      </c>
      <c r="E146" s="6" t="s">
        <v>442</v>
      </c>
      <c r="F146" s="6" t="s">
        <v>443</v>
      </c>
      <c r="G146" s="9" t="s">
        <v>444</v>
      </c>
      <c r="H146" s="10" t="s">
        <v>445</v>
      </c>
      <c r="I146" s="10">
        <v>1</v>
      </c>
      <c r="J146" s="8">
        <v>300000</v>
      </c>
      <c r="K146" s="8">
        <v>300000</v>
      </c>
      <c r="L146" s="10" t="s">
        <v>253</v>
      </c>
    </row>
    <row r="147" spans="1:12">
      <c r="A147" s="6"/>
      <c r="B147" s="12"/>
      <c r="C147" s="12" t="s">
        <v>446</v>
      </c>
      <c r="D147" s="8">
        <v>899999.99</v>
      </c>
      <c r="E147" s="6" t="s">
        <v>447</v>
      </c>
      <c r="F147" s="6" t="s">
        <v>448</v>
      </c>
      <c r="G147" s="9" t="s">
        <v>449</v>
      </c>
      <c r="H147" s="10" t="s">
        <v>450</v>
      </c>
      <c r="I147" s="10">
        <v>1</v>
      </c>
      <c r="J147" s="8">
        <v>50000</v>
      </c>
      <c r="K147" s="8">
        <v>50000</v>
      </c>
      <c r="L147" s="10" t="s">
        <v>253</v>
      </c>
    </row>
    <row r="148" spans="1:12">
      <c r="A148" s="6"/>
      <c r="B148" s="12"/>
      <c r="C148" s="12"/>
      <c r="D148" s="8"/>
      <c r="E148" s="6"/>
      <c r="F148" s="6"/>
      <c r="G148" s="9" t="s">
        <v>449</v>
      </c>
      <c r="H148" s="10" t="s">
        <v>450</v>
      </c>
      <c r="I148" s="10">
        <v>3</v>
      </c>
      <c r="J148" s="8">
        <v>233333.33</v>
      </c>
      <c r="K148" s="8">
        <v>699999.99</v>
      </c>
      <c r="L148" s="10" t="s">
        <v>451</v>
      </c>
    </row>
    <row r="149" spans="1:12">
      <c r="A149" s="6"/>
      <c r="B149" s="12"/>
      <c r="C149" s="12"/>
      <c r="D149" s="8"/>
      <c r="E149" s="6"/>
      <c r="F149" s="6"/>
      <c r="G149" s="9" t="s">
        <v>449</v>
      </c>
      <c r="H149" s="10" t="s">
        <v>450</v>
      </c>
      <c r="I149" s="10">
        <v>1</v>
      </c>
      <c r="J149" s="8">
        <v>150000</v>
      </c>
      <c r="K149" s="8">
        <v>150000</v>
      </c>
      <c r="L149" s="10" t="s">
        <v>451</v>
      </c>
    </row>
    <row r="150" spans="1:12">
      <c r="A150" s="6"/>
      <c r="B150" s="12"/>
      <c r="C150" s="12" t="s">
        <v>452</v>
      </c>
      <c r="D150" s="8">
        <v>199298</v>
      </c>
      <c r="E150" s="6" t="s">
        <v>302</v>
      </c>
      <c r="F150" s="6" t="s">
        <v>303</v>
      </c>
      <c r="G150" s="9" t="s">
        <v>453</v>
      </c>
      <c r="H150" s="10" t="s">
        <v>344</v>
      </c>
      <c r="I150" s="10">
        <v>1</v>
      </c>
      <c r="J150" s="8">
        <v>150000</v>
      </c>
      <c r="K150" s="8">
        <v>150000</v>
      </c>
      <c r="L150" s="10" t="s">
        <v>451</v>
      </c>
    </row>
    <row r="151" spans="1:12">
      <c r="A151" s="6"/>
      <c r="B151" s="12"/>
      <c r="C151" s="12"/>
      <c r="D151" s="8"/>
      <c r="E151" s="6"/>
      <c r="F151" s="6"/>
      <c r="G151" s="9" t="s">
        <v>453</v>
      </c>
      <c r="H151" s="10" t="s">
        <v>344</v>
      </c>
      <c r="I151" s="10">
        <v>1</v>
      </c>
      <c r="J151" s="8">
        <v>49298</v>
      </c>
      <c r="K151" s="8">
        <v>49298</v>
      </c>
      <c r="L151" s="10" t="s">
        <v>253</v>
      </c>
    </row>
    <row r="152" spans="1:12">
      <c r="A152" s="6"/>
      <c r="B152" s="12"/>
      <c r="C152" s="12" t="s">
        <v>454</v>
      </c>
      <c r="D152" s="8">
        <v>98970</v>
      </c>
      <c r="E152" s="6" t="s">
        <v>455</v>
      </c>
      <c r="F152" s="6" t="s">
        <v>456</v>
      </c>
      <c r="G152" s="9" t="s">
        <v>251</v>
      </c>
      <c r="H152" s="10" t="s">
        <v>263</v>
      </c>
      <c r="I152" s="10">
        <v>5</v>
      </c>
      <c r="J152" s="8">
        <v>1500</v>
      </c>
      <c r="K152" s="8">
        <v>7500</v>
      </c>
      <c r="L152" s="10" t="s">
        <v>253</v>
      </c>
    </row>
    <row r="153" spans="1:12">
      <c r="A153" s="6"/>
      <c r="B153" s="12"/>
      <c r="C153" s="12"/>
      <c r="D153" s="8"/>
      <c r="E153" s="6" t="s">
        <v>457</v>
      </c>
      <c r="F153" s="6" t="s">
        <v>458</v>
      </c>
      <c r="G153" s="9" t="s">
        <v>251</v>
      </c>
      <c r="H153" s="10" t="s">
        <v>263</v>
      </c>
      <c r="I153" s="10">
        <v>5</v>
      </c>
      <c r="J153" s="8">
        <v>4000</v>
      </c>
      <c r="K153" s="8">
        <v>20000</v>
      </c>
      <c r="L153" s="10" t="s">
        <v>253</v>
      </c>
    </row>
    <row r="154" spans="1:12">
      <c r="A154" s="6"/>
      <c r="B154" s="12"/>
      <c r="C154" s="12"/>
      <c r="D154" s="8"/>
      <c r="E154" s="6" t="s">
        <v>459</v>
      </c>
      <c r="F154" s="6" t="s">
        <v>460</v>
      </c>
      <c r="G154" s="9" t="s">
        <v>251</v>
      </c>
      <c r="H154" s="10" t="s">
        <v>259</v>
      </c>
      <c r="I154" s="10">
        <v>1</v>
      </c>
      <c r="J154" s="8">
        <v>30000</v>
      </c>
      <c r="K154" s="8">
        <v>30000</v>
      </c>
      <c r="L154" s="10" t="s">
        <v>253</v>
      </c>
    </row>
    <row r="155" spans="1:12">
      <c r="A155" s="6"/>
      <c r="B155" s="12"/>
      <c r="C155" s="12"/>
      <c r="D155" s="8"/>
      <c r="E155" s="6" t="s">
        <v>298</v>
      </c>
      <c r="F155" s="6" t="s">
        <v>299</v>
      </c>
      <c r="G155" s="9" t="s">
        <v>461</v>
      </c>
      <c r="H155" s="10" t="s">
        <v>325</v>
      </c>
      <c r="I155" s="10">
        <v>16</v>
      </c>
      <c r="J155" s="8">
        <v>1650</v>
      </c>
      <c r="K155" s="8">
        <v>26400</v>
      </c>
      <c r="L155" s="10" t="s">
        <v>253</v>
      </c>
    </row>
    <row r="156" spans="1:12">
      <c r="A156" s="6"/>
      <c r="B156" s="12"/>
      <c r="C156" s="12"/>
      <c r="D156" s="8"/>
      <c r="E156" s="6"/>
      <c r="F156" s="6"/>
      <c r="G156" s="9" t="s">
        <v>462</v>
      </c>
      <c r="H156" s="10" t="s">
        <v>252</v>
      </c>
      <c r="I156" s="10">
        <v>2</v>
      </c>
      <c r="J156" s="8">
        <v>7535</v>
      </c>
      <c r="K156" s="8">
        <v>15070</v>
      </c>
      <c r="L156" s="10" t="s">
        <v>253</v>
      </c>
    </row>
    <row r="157" spans="1:12">
      <c r="A157" s="6" t="s">
        <v>463</v>
      </c>
      <c r="B157" s="7" t="s">
        <v>236</v>
      </c>
      <c r="C157" s="6"/>
      <c r="D157" s="8">
        <v>1384600</v>
      </c>
      <c r="E157" s="6"/>
      <c r="F157" s="6"/>
      <c r="G157" s="6"/>
      <c r="H157" s="6"/>
      <c r="I157" s="6"/>
      <c r="J157" s="6"/>
      <c r="K157" s="15">
        <v>1384600</v>
      </c>
      <c r="L157" s="6"/>
    </row>
    <row r="158" spans="1:12">
      <c r="A158" s="6"/>
      <c r="B158" s="6"/>
      <c r="C158" s="6" t="s">
        <v>248</v>
      </c>
      <c r="D158" s="8">
        <v>34600</v>
      </c>
      <c r="E158" s="6" t="s">
        <v>249</v>
      </c>
      <c r="F158" s="6" t="s">
        <v>250</v>
      </c>
      <c r="G158" s="9" t="s">
        <v>464</v>
      </c>
      <c r="H158" s="10" t="s">
        <v>465</v>
      </c>
      <c r="I158" s="10">
        <v>50</v>
      </c>
      <c r="J158" s="8">
        <v>500</v>
      </c>
      <c r="K158" s="8">
        <v>25000</v>
      </c>
      <c r="L158" s="10" t="s">
        <v>253</v>
      </c>
    </row>
    <row r="159" spans="1:12">
      <c r="A159" s="6"/>
      <c r="B159" s="6"/>
      <c r="C159" s="6"/>
      <c r="D159" s="8"/>
      <c r="E159" s="6" t="s">
        <v>254</v>
      </c>
      <c r="F159" s="6" t="s">
        <v>255</v>
      </c>
      <c r="G159" s="9" t="s">
        <v>465</v>
      </c>
      <c r="H159" s="10" t="s">
        <v>465</v>
      </c>
      <c r="I159" s="10">
        <v>120</v>
      </c>
      <c r="J159" s="8">
        <v>80</v>
      </c>
      <c r="K159" s="8">
        <v>9600</v>
      </c>
      <c r="L159" s="10" t="s">
        <v>253</v>
      </c>
    </row>
    <row r="160" ht="22.5" spans="1:12">
      <c r="A160" s="6"/>
      <c r="B160" s="11" t="s">
        <v>272</v>
      </c>
      <c r="C160" s="11" t="s">
        <v>466</v>
      </c>
      <c r="D160" s="8">
        <v>850000</v>
      </c>
      <c r="E160" s="6" t="s">
        <v>467</v>
      </c>
      <c r="F160" s="6" t="s">
        <v>468</v>
      </c>
      <c r="G160" s="9" t="s">
        <v>445</v>
      </c>
      <c r="H160" s="10" t="s">
        <v>445</v>
      </c>
      <c r="I160" s="10">
        <v>1</v>
      </c>
      <c r="J160" s="8">
        <v>850000</v>
      </c>
      <c r="K160" s="8">
        <v>850000</v>
      </c>
      <c r="L160" s="10" t="s">
        <v>253</v>
      </c>
    </row>
    <row r="161" ht="56.25" spans="1:12">
      <c r="A161" s="6"/>
      <c r="B161" s="11"/>
      <c r="C161" s="11" t="s">
        <v>469</v>
      </c>
      <c r="D161" s="8">
        <v>500000</v>
      </c>
      <c r="E161" s="6" t="s">
        <v>459</v>
      </c>
      <c r="F161" s="6" t="s">
        <v>460</v>
      </c>
      <c r="G161" s="9" t="s">
        <v>325</v>
      </c>
      <c r="H161" s="10" t="s">
        <v>325</v>
      </c>
      <c r="I161" s="10">
        <v>1</v>
      </c>
      <c r="J161" s="8">
        <v>500000</v>
      </c>
      <c r="K161" s="8">
        <v>500000</v>
      </c>
      <c r="L161" s="10" t="s">
        <v>253</v>
      </c>
    </row>
    <row r="162" spans="1:12">
      <c r="A162" s="6" t="s">
        <v>470</v>
      </c>
      <c r="B162" s="7" t="s">
        <v>236</v>
      </c>
      <c r="C162" s="6"/>
      <c r="D162" s="8">
        <v>532080</v>
      </c>
      <c r="E162" s="6"/>
      <c r="F162" s="6"/>
      <c r="G162" s="6"/>
      <c r="H162" s="6"/>
      <c r="I162" s="6"/>
      <c r="J162" s="6"/>
      <c r="K162" s="15">
        <v>532080</v>
      </c>
      <c r="L162" s="6"/>
    </row>
    <row r="163" spans="1:12">
      <c r="A163" s="6"/>
      <c r="B163" s="6"/>
      <c r="C163" s="6" t="s">
        <v>248</v>
      </c>
      <c r="D163" s="8">
        <v>36080</v>
      </c>
      <c r="E163" s="6" t="s">
        <v>249</v>
      </c>
      <c r="F163" s="6" t="s">
        <v>250</v>
      </c>
      <c r="G163" s="9" t="s">
        <v>471</v>
      </c>
      <c r="H163" s="10" t="s">
        <v>259</v>
      </c>
      <c r="I163" s="10">
        <v>1</v>
      </c>
      <c r="J163" s="8">
        <v>30000</v>
      </c>
      <c r="K163" s="8">
        <v>30000</v>
      </c>
      <c r="L163" s="10" t="s">
        <v>253</v>
      </c>
    </row>
    <row r="164" spans="1:12">
      <c r="A164" s="6"/>
      <c r="B164" s="6"/>
      <c r="C164" s="6"/>
      <c r="D164" s="8"/>
      <c r="E164" s="6" t="s">
        <v>270</v>
      </c>
      <c r="F164" s="6" t="s">
        <v>271</v>
      </c>
      <c r="G164" s="9" t="s">
        <v>472</v>
      </c>
      <c r="H164" s="10" t="s">
        <v>256</v>
      </c>
      <c r="I164" s="10">
        <v>19</v>
      </c>
      <c r="J164" s="8">
        <v>320</v>
      </c>
      <c r="K164" s="8">
        <v>6080</v>
      </c>
      <c r="L164" s="10" t="s">
        <v>253</v>
      </c>
    </row>
    <row r="165" ht="33.75" spans="1:12">
      <c r="A165" s="6"/>
      <c r="B165" s="12" t="s">
        <v>272</v>
      </c>
      <c r="C165" s="12" t="s">
        <v>473</v>
      </c>
      <c r="D165" s="8">
        <v>216000</v>
      </c>
      <c r="E165" s="6" t="s">
        <v>314</v>
      </c>
      <c r="F165" s="6" t="s">
        <v>315</v>
      </c>
      <c r="G165" s="9" t="s">
        <v>474</v>
      </c>
      <c r="H165" s="10" t="s">
        <v>285</v>
      </c>
      <c r="I165" s="10">
        <v>90</v>
      </c>
      <c r="J165" s="8">
        <v>2400</v>
      </c>
      <c r="K165" s="8">
        <v>216000</v>
      </c>
      <c r="L165" s="10" t="s">
        <v>253</v>
      </c>
    </row>
    <row r="166" spans="1:12">
      <c r="A166" s="6"/>
      <c r="B166" s="12"/>
      <c r="C166" s="12" t="s">
        <v>475</v>
      </c>
      <c r="D166" s="8">
        <v>180000</v>
      </c>
      <c r="E166" s="6" t="s">
        <v>476</v>
      </c>
      <c r="F166" s="6" t="s">
        <v>477</v>
      </c>
      <c r="G166" s="9" t="s">
        <v>478</v>
      </c>
      <c r="H166" s="10" t="s">
        <v>259</v>
      </c>
      <c r="I166" s="10">
        <v>1</v>
      </c>
      <c r="J166" s="8">
        <v>115000</v>
      </c>
      <c r="K166" s="8">
        <v>115000</v>
      </c>
      <c r="L166" s="10" t="s">
        <v>253</v>
      </c>
    </row>
    <row r="167" spans="1:12">
      <c r="A167" s="6"/>
      <c r="B167" s="12"/>
      <c r="C167" s="12"/>
      <c r="D167" s="8"/>
      <c r="E167" s="6" t="s">
        <v>261</v>
      </c>
      <c r="F167" s="6" t="s">
        <v>262</v>
      </c>
      <c r="G167" s="9" t="s">
        <v>479</v>
      </c>
      <c r="H167" s="10" t="s">
        <v>285</v>
      </c>
      <c r="I167" s="10">
        <v>10</v>
      </c>
      <c r="J167" s="8">
        <v>6500</v>
      </c>
      <c r="K167" s="8">
        <v>65000</v>
      </c>
      <c r="L167" s="10" t="s">
        <v>253</v>
      </c>
    </row>
    <row r="168" ht="45" spans="1:12">
      <c r="A168" s="6"/>
      <c r="B168" s="12"/>
      <c r="C168" s="12" t="s">
        <v>480</v>
      </c>
      <c r="D168" s="8">
        <v>100000</v>
      </c>
      <c r="E168" s="6" t="s">
        <v>481</v>
      </c>
      <c r="F168" s="6" t="s">
        <v>482</v>
      </c>
      <c r="G168" s="9" t="s">
        <v>483</v>
      </c>
      <c r="H168" s="10" t="s">
        <v>259</v>
      </c>
      <c r="I168" s="10">
        <v>1</v>
      </c>
      <c r="J168" s="8">
        <v>100000</v>
      </c>
      <c r="K168" s="8">
        <v>100000</v>
      </c>
      <c r="L168" s="10" t="s">
        <v>253</v>
      </c>
    </row>
    <row r="169" spans="1:12">
      <c r="A169" s="6" t="s">
        <v>484</v>
      </c>
      <c r="B169" s="7" t="s">
        <v>236</v>
      </c>
      <c r="C169" s="6"/>
      <c r="D169" s="8">
        <v>329500</v>
      </c>
      <c r="E169" s="6"/>
      <c r="F169" s="6"/>
      <c r="G169" s="6"/>
      <c r="H169" s="6"/>
      <c r="I169" s="6"/>
      <c r="J169" s="6"/>
      <c r="K169" s="15">
        <v>329500</v>
      </c>
      <c r="L169" s="6"/>
    </row>
    <row r="170" spans="1:12">
      <c r="A170" s="6"/>
      <c r="B170" s="6"/>
      <c r="C170" s="6" t="s">
        <v>248</v>
      </c>
      <c r="D170" s="8">
        <v>71500</v>
      </c>
      <c r="E170" s="6" t="s">
        <v>261</v>
      </c>
      <c r="F170" s="6" t="s">
        <v>262</v>
      </c>
      <c r="G170" s="9" t="s">
        <v>485</v>
      </c>
      <c r="H170" s="10" t="s">
        <v>285</v>
      </c>
      <c r="I170" s="10">
        <v>7</v>
      </c>
      <c r="J170" s="8">
        <v>5000</v>
      </c>
      <c r="K170" s="8">
        <v>35000</v>
      </c>
      <c r="L170" s="10" t="s">
        <v>253</v>
      </c>
    </row>
    <row r="171" spans="1:12">
      <c r="A171" s="6"/>
      <c r="B171" s="6"/>
      <c r="C171" s="6"/>
      <c r="D171" s="8"/>
      <c r="E171" s="6" t="s">
        <v>280</v>
      </c>
      <c r="F171" s="6" t="s">
        <v>281</v>
      </c>
      <c r="G171" s="9" t="s">
        <v>333</v>
      </c>
      <c r="H171" s="10" t="s">
        <v>285</v>
      </c>
      <c r="I171" s="10">
        <v>7</v>
      </c>
      <c r="J171" s="8">
        <v>2000</v>
      </c>
      <c r="K171" s="8">
        <v>14000</v>
      </c>
      <c r="L171" s="10" t="s">
        <v>253</v>
      </c>
    </row>
    <row r="172" spans="1:12">
      <c r="A172" s="6"/>
      <c r="B172" s="6"/>
      <c r="C172" s="6"/>
      <c r="D172" s="8"/>
      <c r="E172" s="6" t="s">
        <v>254</v>
      </c>
      <c r="F172" s="6" t="s">
        <v>255</v>
      </c>
      <c r="G172" s="9" t="s">
        <v>486</v>
      </c>
      <c r="H172" s="10" t="s">
        <v>256</v>
      </c>
      <c r="I172" s="10">
        <v>25</v>
      </c>
      <c r="J172" s="8">
        <v>300</v>
      </c>
      <c r="K172" s="8">
        <v>7500</v>
      </c>
      <c r="L172" s="10" t="s">
        <v>253</v>
      </c>
    </row>
    <row r="173" spans="1:12">
      <c r="A173" s="6"/>
      <c r="B173" s="6"/>
      <c r="C173" s="6"/>
      <c r="D173" s="8"/>
      <c r="E173" s="6" t="s">
        <v>249</v>
      </c>
      <c r="F173" s="6" t="s">
        <v>250</v>
      </c>
      <c r="G173" s="9" t="s">
        <v>487</v>
      </c>
      <c r="H173" s="10" t="s">
        <v>259</v>
      </c>
      <c r="I173" s="10">
        <v>50</v>
      </c>
      <c r="J173" s="8">
        <v>300</v>
      </c>
      <c r="K173" s="8">
        <v>15000</v>
      </c>
      <c r="L173" s="10" t="s">
        <v>253</v>
      </c>
    </row>
    <row r="174" ht="56.25" spans="1:12">
      <c r="A174" s="6"/>
      <c r="B174" s="11" t="s">
        <v>272</v>
      </c>
      <c r="C174" s="11" t="s">
        <v>488</v>
      </c>
      <c r="D174" s="8">
        <v>258000</v>
      </c>
      <c r="E174" s="6" t="s">
        <v>489</v>
      </c>
      <c r="F174" s="6" t="s">
        <v>490</v>
      </c>
      <c r="G174" s="9" t="s">
        <v>251</v>
      </c>
      <c r="H174" s="10" t="s">
        <v>362</v>
      </c>
      <c r="I174" s="10">
        <v>1</v>
      </c>
      <c r="J174" s="8">
        <v>258000</v>
      </c>
      <c r="K174" s="8">
        <v>258000</v>
      </c>
      <c r="L174" s="10" t="s">
        <v>253</v>
      </c>
    </row>
    <row r="175" spans="1:12">
      <c r="A175" s="6" t="s">
        <v>491</v>
      </c>
      <c r="B175" s="7" t="s">
        <v>236</v>
      </c>
      <c r="C175" s="6"/>
      <c r="D175" s="8">
        <v>64900</v>
      </c>
      <c r="E175" s="6"/>
      <c r="F175" s="6"/>
      <c r="G175" s="6"/>
      <c r="H175" s="6"/>
      <c r="I175" s="6"/>
      <c r="J175" s="6"/>
      <c r="K175" s="15">
        <v>64900</v>
      </c>
      <c r="L175" s="6"/>
    </row>
    <row r="176" spans="1:12">
      <c r="A176" s="6"/>
      <c r="B176" s="6"/>
      <c r="C176" s="6" t="s">
        <v>248</v>
      </c>
      <c r="D176" s="8">
        <v>33900</v>
      </c>
      <c r="E176" s="6" t="s">
        <v>267</v>
      </c>
      <c r="F176" s="6" t="s">
        <v>268</v>
      </c>
      <c r="G176" s="9" t="s">
        <v>492</v>
      </c>
      <c r="H176" s="10" t="s">
        <v>256</v>
      </c>
      <c r="I176" s="10">
        <v>25</v>
      </c>
      <c r="J176" s="8">
        <v>300</v>
      </c>
      <c r="K176" s="8">
        <v>7500</v>
      </c>
      <c r="L176" s="10" t="s">
        <v>253</v>
      </c>
    </row>
    <row r="177" spans="1:12">
      <c r="A177" s="6"/>
      <c r="B177" s="6"/>
      <c r="C177" s="6"/>
      <c r="D177" s="8"/>
      <c r="E177" s="6" t="s">
        <v>270</v>
      </c>
      <c r="F177" s="6" t="s">
        <v>271</v>
      </c>
      <c r="G177" s="9" t="s">
        <v>493</v>
      </c>
      <c r="H177" s="10" t="s">
        <v>389</v>
      </c>
      <c r="I177" s="10">
        <v>10</v>
      </c>
      <c r="J177" s="8">
        <v>460</v>
      </c>
      <c r="K177" s="8">
        <v>4600</v>
      </c>
      <c r="L177" s="10" t="s">
        <v>253</v>
      </c>
    </row>
    <row r="178" spans="1:12">
      <c r="A178" s="6"/>
      <c r="B178" s="6"/>
      <c r="C178" s="6"/>
      <c r="D178" s="8"/>
      <c r="E178" s="6" t="s">
        <v>494</v>
      </c>
      <c r="F178" s="6" t="s">
        <v>495</v>
      </c>
      <c r="G178" s="9" t="s">
        <v>496</v>
      </c>
      <c r="H178" s="10" t="s">
        <v>344</v>
      </c>
      <c r="I178" s="10">
        <v>12</v>
      </c>
      <c r="J178" s="8">
        <v>1000</v>
      </c>
      <c r="K178" s="8">
        <v>12000</v>
      </c>
      <c r="L178" s="10" t="s">
        <v>253</v>
      </c>
    </row>
    <row r="179" spans="1:12">
      <c r="A179" s="6"/>
      <c r="B179" s="6"/>
      <c r="C179" s="6"/>
      <c r="D179" s="8"/>
      <c r="E179" s="6" t="s">
        <v>497</v>
      </c>
      <c r="F179" s="6" t="s">
        <v>498</v>
      </c>
      <c r="G179" s="9" t="s">
        <v>398</v>
      </c>
      <c r="H179" s="10" t="s">
        <v>398</v>
      </c>
      <c r="I179" s="10">
        <v>400</v>
      </c>
      <c r="J179" s="8">
        <v>12</v>
      </c>
      <c r="K179" s="8">
        <v>4800</v>
      </c>
      <c r="L179" s="10" t="s">
        <v>253</v>
      </c>
    </row>
    <row r="180" spans="1:12">
      <c r="A180" s="6"/>
      <c r="B180" s="6"/>
      <c r="C180" s="6"/>
      <c r="D180" s="8"/>
      <c r="E180" s="6" t="s">
        <v>476</v>
      </c>
      <c r="F180" s="6" t="s">
        <v>477</v>
      </c>
      <c r="G180" s="9" t="s">
        <v>344</v>
      </c>
      <c r="H180" s="10" t="s">
        <v>344</v>
      </c>
      <c r="I180" s="10">
        <v>10</v>
      </c>
      <c r="J180" s="8">
        <v>500</v>
      </c>
      <c r="K180" s="8">
        <v>5000</v>
      </c>
      <c r="L180" s="10" t="s">
        <v>253</v>
      </c>
    </row>
    <row r="181" spans="1:12">
      <c r="A181" s="6"/>
      <c r="B181" s="12" t="s">
        <v>272</v>
      </c>
      <c r="C181" s="12" t="s">
        <v>499</v>
      </c>
      <c r="D181" s="8">
        <v>31000</v>
      </c>
      <c r="E181" s="6" t="s">
        <v>455</v>
      </c>
      <c r="F181" s="6" t="s">
        <v>456</v>
      </c>
      <c r="G181" s="9" t="s">
        <v>500</v>
      </c>
      <c r="H181" s="10" t="s">
        <v>263</v>
      </c>
      <c r="I181" s="10">
        <v>1</v>
      </c>
      <c r="J181" s="8">
        <v>3000</v>
      </c>
      <c r="K181" s="8">
        <v>3000</v>
      </c>
      <c r="L181" s="10" t="s">
        <v>253</v>
      </c>
    </row>
    <row r="182" ht="22.5" spans="1:12">
      <c r="A182" s="6"/>
      <c r="B182" s="12"/>
      <c r="C182" s="12"/>
      <c r="D182" s="8"/>
      <c r="E182" s="6" t="s">
        <v>501</v>
      </c>
      <c r="F182" s="6" t="s">
        <v>502</v>
      </c>
      <c r="G182" s="9" t="s">
        <v>503</v>
      </c>
      <c r="H182" s="10" t="s">
        <v>263</v>
      </c>
      <c r="I182" s="10">
        <v>1</v>
      </c>
      <c r="J182" s="8">
        <v>28000</v>
      </c>
      <c r="K182" s="8">
        <v>28000</v>
      </c>
      <c r="L182" s="10" t="s">
        <v>253</v>
      </c>
    </row>
    <row r="183" spans="1:12">
      <c r="A183" s="6" t="s">
        <v>504</v>
      </c>
      <c r="B183" s="7" t="s">
        <v>236</v>
      </c>
      <c r="C183" s="6"/>
      <c r="D183" s="8">
        <v>1707426</v>
      </c>
      <c r="E183" s="6"/>
      <c r="F183" s="6"/>
      <c r="G183" s="6"/>
      <c r="H183" s="6"/>
      <c r="I183" s="6"/>
      <c r="J183" s="6"/>
      <c r="K183" s="15">
        <v>1707426</v>
      </c>
      <c r="L183" s="6"/>
    </row>
    <row r="184" ht="33.75" spans="1:12">
      <c r="A184" s="6"/>
      <c r="B184" s="11" t="s">
        <v>272</v>
      </c>
      <c r="C184" s="11" t="s">
        <v>505</v>
      </c>
      <c r="D184" s="8">
        <v>120000</v>
      </c>
      <c r="E184" s="6" t="s">
        <v>506</v>
      </c>
      <c r="F184" s="6" t="s">
        <v>507</v>
      </c>
      <c r="G184" s="9" t="s">
        <v>508</v>
      </c>
      <c r="H184" s="10" t="s">
        <v>344</v>
      </c>
      <c r="I184" s="10">
        <v>1</v>
      </c>
      <c r="J184" s="8">
        <v>120000</v>
      </c>
      <c r="K184" s="8">
        <v>120000</v>
      </c>
      <c r="L184" s="10" t="s">
        <v>253</v>
      </c>
    </row>
    <row r="185" spans="1:12">
      <c r="A185" s="6"/>
      <c r="B185" s="11"/>
      <c r="C185" s="11" t="s">
        <v>509</v>
      </c>
      <c r="D185" s="8">
        <v>297426</v>
      </c>
      <c r="E185" s="6" t="s">
        <v>249</v>
      </c>
      <c r="F185" s="6" t="s">
        <v>250</v>
      </c>
      <c r="G185" s="9" t="s">
        <v>510</v>
      </c>
      <c r="H185" s="10" t="s">
        <v>252</v>
      </c>
      <c r="I185" s="10">
        <v>18</v>
      </c>
      <c r="J185" s="8">
        <v>260</v>
      </c>
      <c r="K185" s="8">
        <v>4680</v>
      </c>
      <c r="L185" s="10" t="s">
        <v>253</v>
      </c>
    </row>
    <row r="186" spans="1:12">
      <c r="A186" s="6"/>
      <c r="B186" s="11"/>
      <c r="C186" s="11"/>
      <c r="D186" s="8"/>
      <c r="E186" s="6"/>
      <c r="F186" s="6"/>
      <c r="G186" s="9" t="s">
        <v>511</v>
      </c>
      <c r="H186" s="10" t="s">
        <v>252</v>
      </c>
      <c r="I186" s="10">
        <v>54</v>
      </c>
      <c r="J186" s="8">
        <v>386</v>
      </c>
      <c r="K186" s="8">
        <v>20844</v>
      </c>
      <c r="L186" s="10" t="s">
        <v>253</v>
      </c>
    </row>
    <row r="187" spans="1:12">
      <c r="A187" s="6"/>
      <c r="B187" s="11"/>
      <c r="C187" s="11"/>
      <c r="D187" s="8"/>
      <c r="E187" s="6"/>
      <c r="F187" s="6"/>
      <c r="G187" s="9" t="s">
        <v>512</v>
      </c>
      <c r="H187" s="10" t="s">
        <v>362</v>
      </c>
      <c r="I187" s="10">
        <v>8</v>
      </c>
      <c r="J187" s="8">
        <v>689</v>
      </c>
      <c r="K187" s="8">
        <v>5512</v>
      </c>
      <c r="L187" s="10" t="s">
        <v>253</v>
      </c>
    </row>
    <row r="188" spans="1:12">
      <c r="A188" s="6"/>
      <c r="B188" s="11"/>
      <c r="C188" s="11"/>
      <c r="D188" s="8"/>
      <c r="E188" s="6"/>
      <c r="F188" s="6"/>
      <c r="G188" s="9" t="s">
        <v>513</v>
      </c>
      <c r="H188" s="10" t="s">
        <v>252</v>
      </c>
      <c r="I188" s="10">
        <v>10</v>
      </c>
      <c r="J188" s="8">
        <v>379</v>
      </c>
      <c r="K188" s="8">
        <v>3790</v>
      </c>
      <c r="L188" s="10" t="s">
        <v>253</v>
      </c>
    </row>
    <row r="189" spans="1:12">
      <c r="A189" s="6"/>
      <c r="B189" s="11"/>
      <c r="C189" s="11"/>
      <c r="D189" s="8"/>
      <c r="E189" s="6"/>
      <c r="F189" s="6"/>
      <c r="G189" s="9" t="s">
        <v>514</v>
      </c>
      <c r="H189" s="10" t="s">
        <v>252</v>
      </c>
      <c r="I189" s="10">
        <v>10</v>
      </c>
      <c r="J189" s="8">
        <v>780</v>
      </c>
      <c r="K189" s="8">
        <v>7800</v>
      </c>
      <c r="L189" s="10" t="s">
        <v>253</v>
      </c>
    </row>
    <row r="190" spans="1:12">
      <c r="A190" s="6"/>
      <c r="B190" s="11"/>
      <c r="C190" s="11"/>
      <c r="D190" s="8"/>
      <c r="E190" s="6"/>
      <c r="F190" s="6"/>
      <c r="G190" s="9" t="s">
        <v>515</v>
      </c>
      <c r="H190" s="10" t="s">
        <v>252</v>
      </c>
      <c r="I190" s="10">
        <v>5</v>
      </c>
      <c r="J190" s="8">
        <v>570</v>
      </c>
      <c r="K190" s="8">
        <v>2850</v>
      </c>
      <c r="L190" s="10" t="s">
        <v>253</v>
      </c>
    </row>
    <row r="191" spans="1:12">
      <c r="A191" s="6"/>
      <c r="B191" s="11"/>
      <c r="C191" s="11"/>
      <c r="D191" s="8"/>
      <c r="E191" s="6"/>
      <c r="F191" s="6"/>
      <c r="G191" s="9" t="s">
        <v>516</v>
      </c>
      <c r="H191" s="10" t="s">
        <v>252</v>
      </c>
      <c r="I191" s="10">
        <v>8</v>
      </c>
      <c r="J191" s="8">
        <v>1549</v>
      </c>
      <c r="K191" s="8">
        <v>12392</v>
      </c>
      <c r="L191" s="10" t="s">
        <v>253</v>
      </c>
    </row>
    <row r="192" spans="1:12">
      <c r="A192" s="6"/>
      <c r="B192" s="11"/>
      <c r="C192" s="11"/>
      <c r="D192" s="8"/>
      <c r="E192" s="6"/>
      <c r="F192" s="6"/>
      <c r="G192" s="9" t="s">
        <v>517</v>
      </c>
      <c r="H192" s="10" t="s">
        <v>252</v>
      </c>
      <c r="I192" s="10">
        <v>5</v>
      </c>
      <c r="J192" s="8">
        <v>499</v>
      </c>
      <c r="K192" s="8">
        <v>2495</v>
      </c>
      <c r="L192" s="10" t="s">
        <v>253</v>
      </c>
    </row>
    <row r="193" spans="1:12">
      <c r="A193" s="6"/>
      <c r="B193" s="11"/>
      <c r="C193" s="11"/>
      <c r="D193" s="8"/>
      <c r="E193" s="6"/>
      <c r="F193" s="6"/>
      <c r="G193" s="9" t="s">
        <v>518</v>
      </c>
      <c r="H193" s="10" t="s">
        <v>252</v>
      </c>
      <c r="I193" s="10">
        <v>20</v>
      </c>
      <c r="J193" s="8">
        <v>780</v>
      </c>
      <c r="K193" s="8">
        <v>15600</v>
      </c>
      <c r="L193" s="10" t="s">
        <v>253</v>
      </c>
    </row>
    <row r="194" spans="1:12">
      <c r="A194" s="6"/>
      <c r="B194" s="11"/>
      <c r="C194" s="11"/>
      <c r="D194" s="8"/>
      <c r="E194" s="6"/>
      <c r="F194" s="6"/>
      <c r="G194" s="9" t="s">
        <v>519</v>
      </c>
      <c r="H194" s="10" t="s">
        <v>252</v>
      </c>
      <c r="I194" s="10">
        <v>15</v>
      </c>
      <c r="J194" s="8">
        <v>379</v>
      </c>
      <c r="K194" s="8">
        <v>5685</v>
      </c>
      <c r="L194" s="10" t="s">
        <v>253</v>
      </c>
    </row>
    <row r="195" spans="1:12">
      <c r="A195" s="6"/>
      <c r="B195" s="11"/>
      <c r="C195" s="11"/>
      <c r="D195" s="8"/>
      <c r="E195" s="6"/>
      <c r="F195" s="6"/>
      <c r="G195" s="9" t="s">
        <v>520</v>
      </c>
      <c r="H195" s="10" t="s">
        <v>252</v>
      </c>
      <c r="I195" s="10">
        <v>1</v>
      </c>
      <c r="J195" s="8">
        <v>2728</v>
      </c>
      <c r="K195" s="8">
        <v>2728</v>
      </c>
      <c r="L195" s="10" t="s">
        <v>253</v>
      </c>
    </row>
    <row r="196" spans="1:12">
      <c r="A196" s="6"/>
      <c r="B196" s="11"/>
      <c r="C196" s="11"/>
      <c r="D196" s="8"/>
      <c r="E196" s="6"/>
      <c r="F196" s="6"/>
      <c r="G196" s="9" t="s">
        <v>521</v>
      </c>
      <c r="H196" s="10" t="s">
        <v>252</v>
      </c>
      <c r="I196" s="10">
        <v>8</v>
      </c>
      <c r="J196" s="8">
        <v>1550</v>
      </c>
      <c r="K196" s="8">
        <v>12400</v>
      </c>
      <c r="L196" s="10" t="s">
        <v>253</v>
      </c>
    </row>
    <row r="197" spans="1:12">
      <c r="A197" s="6"/>
      <c r="B197" s="11"/>
      <c r="C197" s="11"/>
      <c r="D197" s="8"/>
      <c r="E197" s="6"/>
      <c r="F197" s="6"/>
      <c r="G197" s="9" t="s">
        <v>522</v>
      </c>
      <c r="H197" s="10" t="s">
        <v>252</v>
      </c>
      <c r="I197" s="10">
        <v>8</v>
      </c>
      <c r="J197" s="8">
        <v>1249</v>
      </c>
      <c r="K197" s="8">
        <v>9992</v>
      </c>
      <c r="L197" s="10" t="s">
        <v>253</v>
      </c>
    </row>
    <row r="198" spans="1:12">
      <c r="A198" s="6"/>
      <c r="B198" s="11"/>
      <c r="C198" s="11"/>
      <c r="D198" s="8"/>
      <c r="E198" s="6"/>
      <c r="F198" s="6"/>
      <c r="G198" s="9" t="s">
        <v>523</v>
      </c>
      <c r="H198" s="10" t="s">
        <v>252</v>
      </c>
      <c r="I198" s="10">
        <v>5</v>
      </c>
      <c r="J198" s="8">
        <v>270</v>
      </c>
      <c r="K198" s="8">
        <v>1350</v>
      </c>
      <c r="L198" s="10" t="s">
        <v>253</v>
      </c>
    </row>
    <row r="199" spans="1:12">
      <c r="A199" s="6"/>
      <c r="B199" s="11"/>
      <c r="C199" s="11"/>
      <c r="D199" s="8"/>
      <c r="E199" s="6"/>
      <c r="F199" s="6"/>
      <c r="G199" s="9" t="s">
        <v>524</v>
      </c>
      <c r="H199" s="10" t="s">
        <v>252</v>
      </c>
      <c r="I199" s="10">
        <v>20</v>
      </c>
      <c r="J199" s="8">
        <v>260</v>
      </c>
      <c r="K199" s="8">
        <v>5200</v>
      </c>
      <c r="L199" s="10" t="s">
        <v>253</v>
      </c>
    </row>
    <row r="200" spans="1:12">
      <c r="A200" s="6"/>
      <c r="B200" s="11"/>
      <c r="C200" s="11"/>
      <c r="D200" s="8"/>
      <c r="E200" s="6"/>
      <c r="F200" s="6"/>
      <c r="G200" s="9" t="s">
        <v>525</v>
      </c>
      <c r="H200" s="10" t="s">
        <v>252</v>
      </c>
      <c r="I200" s="10">
        <v>5</v>
      </c>
      <c r="J200" s="8">
        <v>1199</v>
      </c>
      <c r="K200" s="8">
        <v>5995</v>
      </c>
      <c r="L200" s="10" t="s">
        <v>253</v>
      </c>
    </row>
    <row r="201" spans="1:12">
      <c r="A201" s="6"/>
      <c r="B201" s="11"/>
      <c r="C201" s="11"/>
      <c r="D201" s="8"/>
      <c r="E201" s="6"/>
      <c r="F201" s="6"/>
      <c r="G201" s="9" t="s">
        <v>526</v>
      </c>
      <c r="H201" s="10" t="s">
        <v>252</v>
      </c>
      <c r="I201" s="10">
        <v>8</v>
      </c>
      <c r="J201" s="8">
        <v>689</v>
      </c>
      <c r="K201" s="8">
        <v>5512</v>
      </c>
      <c r="L201" s="10" t="s">
        <v>253</v>
      </c>
    </row>
    <row r="202" spans="1:12">
      <c r="A202" s="6"/>
      <c r="B202" s="11"/>
      <c r="C202" s="11"/>
      <c r="D202" s="8"/>
      <c r="E202" s="6"/>
      <c r="F202" s="6"/>
      <c r="G202" s="9" t="s">
        <v>527</v>
      </c>
      <c r="H202" s="10" t="s">
        <v>252</v>
      </c>
      <c r="I202" s="10">
        <v>1</v>
      </c>
      <c r="J202" s="8">
        <v>2730</v>
      </c>
      <c r="K202" s="8">
        <v>2730</v>
      </c>
      <c r="L202" s="10" t="s">
        <v>253</v>
      </c>
    </row>
    <row r="203" spans="1:12">
      <c r="A203" s="6"/>
      <c r="B203" s="11"/>
      <c r="C203" s="11"/>
      <c r="D203" s="8"/>
      <c r="E203" s="6"/>
      <c r="F203" s="6"/>
      <c r="G203" s="9" t="s">
        <v>528</v>
      </c>
      <c r="H203" s="10" t="s">
        <v>252</v>
      </c>
      <c r="I203" s="10">
        <v>8</v>
      </c>
      <c r="J203" s="8">
        <v>649</v>
      </c>
      <c r="K203" s="8">
        <v>5192</v>
      </c>
      <c r="L203" s="10" t="s">
        <v>253</v>
      </c>
    </row>
    <row r="204" spans="1:12">
      <c r="A204" s="6"/>
      <c r="B204" s="11"/>
      <c r="C204" s="11"/>
      <c r="D204" s="8"/>
      <c r="E204" s="6" t="s">
        <v>254</v>
      </c>
      <c r="F204" s="6" t="s">
        <v>255</v>
      </c>
      <c r="G204" s="9" t="s">
        <v>529</v>
      </c>
      <c r="H204" s="10" t="s">
        <v>256</v>
      </c>
      <c r="I204" s="10">
        <v>60</v>
      </c>
      <c r="J204" s="8">
        <v>128</v>
      </c>
      <c r="K204" s="8">
        <v>7680</v>
      </c>
      <c r="L204" s="10" t="s">
        <v>253</v>
      </c>
    </row>
    <row r="205" spans="1:12">
      <c r="A205" s="6"/>
      <c r="B205" s="11"/>
      <c r="C205" s="11"/>
      <c r="D205" s="8"/>
      <c r="E205" s="6"/>
      <c r="F205" s="6"/>
      <c r="G205" s="9" t="s">
        <v>530</v>
      </c>
      <c r="H205" s="10" t="s">
        <v>256</v>
      </c>
      <c r="I205" s="10">
        <v>5</v>
      </c>
      <c r="J205" s="8">
        <v>260</v>
      </c>
      <c r="K205" s="8">
        <v>1300</v>
      </c>
      <c r="L205" s="10" t="s">
        <v>253</v>
      </c>
    </row>
    <row r="206" spans="1:12">
      <c r="A206" s="6"/>
      <c r="B206" s="11"/>
      <c r="C206" s="11"/>
      <c r="D206" s="8"/>
      <c r="E206" s="6" t="s">
        <v>298</v>
      </c>
      <c r="F206" s="6" t="s">
        <v>299</v>
      </c>
      <c r="G206" s="9" t="s">
        <v>326</v>
      </c>
      <c r="H206" s="10" t="s">
        <v>263</v>
      </c>
      <c r="I206" s="10">
        <v>7</v>
      </c>
      <c r="J206" s="8">
        <v>300</v>
      </c>
      <c r="K206" s="8">
        <v>2100</v>
      </c>
      <c r="L206" s="10" t="s">
        <v>253</v>
      </c>
    </row>
    <row r="207" spans="1:12">
      <c r="A207" s="6"/>
      <c r="B207" s="11"/>
      <c r="C207" s="11"/>
      <c r="D207" s="8"/>
      <c r="E207" s="6" t="s">
        <v>264</v>
      </c>
      <c r="F207" s="6" t="s">
        <v>265</v>
      </c>
      <c r="G207" s="9" t="s">
        <v>531</v>
      </c>
      <c r="H207" s="10" t="s">
        <v>263</v>
      </c>
      <c r="I207" s="10">
        <v>1</v>
      </c>
      <c r="J207" s="8">
        <v>13500</v>
      </c>
      <c r="K207" s="8">
        <v>13500</v>
      </c>
      <c r="L207" s="10" t="s">
        <v>253</v>
      </c>
    </row>
    <row r="208" spans="1:12">
      <c r="A208" s="6"/>
      <c r="B208" s="11"/>
      <c r="C208" s="11"/>
      <c r="D208" s="8"/>
      <c r="E208" s="6"/>
      <c r="F208" s="6"/>
      <c r="G208" s="9" t="s">
        <v>532</v>
      </c>
      <c r="H208" s="10" t="s">
        <v>263</v>
      </c>
      <c r="I208" s="10">
        <v>1</v>
      </c>
      <c r="J208" s="8">
        <v>9900</v>
      </c>
      <c r="K208" s="8">
        <v>9900</v>
      </c>
      <c r="L208" s="10" t="s">
        <v>253</v>
      </c>
    </row>
    <row r="209" spans="1:12">
      <c r="A209" s="6"/>
      <c r="B209" s="11"/>
      <c r="C209" s="11"/>
      <c r="D209" s="8"/>
      <c r="E209" s="6"/>
      <c r="F209" s="6"/>
      <c r="G209" s="9" t="s">
        <v>533</v>
      </c>
      <c r="H209" s="10" t="s">
        <v>263</v>
      </c>
      <c r="I209" s="10">
        <v>1</v>
      </c>
      <c r="J209" s="8">
        <v>5699</v>
      </c>
      <c r="K209" s="8">
        <v>5699</v>
      </c>
      <c r="L209" s="10" t="s">
        <v>253</v>
      </c>
    </row>
    <row r="210" spans="1:12">
      <c r="A210" s="6"/>
      <c r="B210" s="11"/>
      <c r="C210" s="11"/>
      <c r="D210" s="8"/>
      <c r="E210" s="6"/>
      <c r="F210" s="6"/>
      <c r="G210" s="9" t="s">
        <v>534</v>
      </c>
      <c r="H210" s="10" t="s">
        <v>263</v>
      </c>
      <c r="I210" s="10">
        <v>2</v>
      </c>
      <c r="J210" s="8">
        <v>17000</v>
      </c>
      <c r="K210" s="8">
        <v>34000</v>
      </c>
      <c r="L210" s="10" t="s">
        <v>253</v>
      </c>
    </row>
    <row r="211" spans="1:12">
      <c r="A211" s="6"/>
      <c r="B211" s="11"/>
      <c r="C211" s="11"/>
      <c r="D211" s="8"/>
      <c r="E211" s="6" t="s">
        <v>261</v>
      </c>
      <c r="F211" s="6" t="s">
        <v>262</v>
      </c>
      <c r="G211" s="9" t="s">
        <v>535</v>
      </c>
      <c r="H211" s="10" t="s">
        <v>263</v>
      </c>
      <c r="I211" s="10">
        <v>14</v>
      </c>
      <c r="J211" s="8">
        <v>5800</v>
      </c>
      <c r="K211" s="8">
        <v>81200</v>
      </c>
      <c r="L211" s="10" t="s">
        <v>253</v>
      </c>
    </row>
    <row r="212" customHeight="1" spans="1:12">
      <c r="A212" s="6"/>
      <c r="B212" s="11"/>
      <c r="C212" s="11"/>
      <c r="D212" s="8"/>
      <c r="E212" s="6" t="s">
        <v>394</v>
      </c>
      <c r="F212" s="6" t="s">
        <v>395</v>
      </c>
      <c r="G212" s="9" t="s">
        <v>536</v>
      </c>
      <c r="H212" s="10" t="s">
        <v>252</v>
      </c>
      <c r="I212" s="10">
        <v>10</v>
      </c>
      <c r="J212" s="8">
        <v>800</v>
      </c>
      <c r="K212" s="8">
        <v>8000</v>
      </c>
      <c r="L212" s="10" t="s">
        <v>253</v>
      </c>
    </row>
    <row r="213" customHeight="1" spans="1:12">
      <c r="A213" s="6"/>
      <c r="B213" s="11"/>
      <c r="C213" s="11"/>
      <c r="D213" s="8"/>
      <c r="E213" s="6"/>
      <c r="F213" s="6"/>
      <c r="G213" s="9" t="s">
        <v>537</v>
      </c>
      <c r="H213" s="10" t="s">
        <v>362</v>
      </c>
      <c r="I213" s="10">
        <v>1</v>
      </c>
      <c r="J213" s="8">
        <v>1300</v>
      </c>
      <c r="K213" s="8">
        <v>1300</v>
      </c>
      <c r="L213" s="10" t="s">
        <v>253</v>
      </c>
    </row>
    <row r="214" customHeight="1" spans="1:12">
      <c r="A214" s="6"/>
      <c r="B214" s="11"/>
      <c r="C214" s="11" t="s">
        <v>538</v>
      </c>
      <c r="D214" s="8">
        <v>500000</v>
      </c>
      <c r="E214" s="6" t="s">
        <v>539</v>
      </c>
      <c r="F214" s="6" t="s">
        <v>540</v>
      </c>
      <c r="G214" s="9" t="s">
        <v>508</v>
      </c>
      <c r="H214" s="10" t="s">
        <v>344</v>
      </c>
      <c r="I214" s="10">
        <v>1</v>
      </c>
      <c r="J214" s="8">
        <v>500000</v>
      </c>
      <c r="K214" s="8">
        <v>500000</v>
      </c>
      <c r="L214" s="10" t="s">
        <v>253</v>
      </c>
    </row>
    <row r="215" customHeight="1" spans="1:12">
      <c r="A215" s="6"/>
      <c r="B215" s="11"/>
      <c r="C215" s="11" t="s">
        <v>541</v>
      </c>
      <c r="D215" s="8">
        <v>500000</v>
      </c>
      <c r="E215" s="6" t="s">
        <v>481</v>
      </c>
      <c r="F215" s="6" t="s">
        <v>482</v>
      </c>
      <c r="G215" s="9" t="s">
        <v>508</v>
      </c>
      <c r="H215" s="10" t="s">
        <v>344</v>
      </c>
      <c r="I215" s="10">
        <v>1</v>
      </c>
      <c r="J215" s="8">
        <v>500000</v>
      </c>
      <c r="K215" s="8">
        <v>500000</v>
      </c>
      <c r="L215" s="10" t="s">
        <v>253</v>
      </c>
    </row>
    <row r="216" customHeight="1" spans="1:12">
      <c r="A216" s="6"/>
      <c r="B216" s="11"/>
      <c r="C216" s="11" t="s">
        <v>542</v>
      </c>
      <c r="D216" s="8">
        <v>10000</v>
      </c>
      <c r="E216" s="6" t="s">
        <v>340</v>
      </c>
      <c r="F216" s="6" t="s">
        <v>341</v>
      </c>
      <c r="G216" s="9" t="s">
        <v>543</v>
      </c>
      <c r="H216" s="10" t="s">
        <v>344</v>
      </c>
      <c r="I216" s="10">
        <v>1</v>
      </c>
      <c r="J216" s="8">
        <v>10000</v>
      </c>
      <c r="K216" s="8">
        <v>10000</v>
      </c>
      <c r="L216" s="10" t="s">
        <v>253</v>
      </c>
    </row>
    <row r="217" customHeight="1" spans="1:12">
      <c r="A217" s="6"/>
      <c r="B217" s="11"/>
      <c r="C217" s="11" t="s">
        <v>544</v>
      </c>
      <c r="D217" s="8">
        <v>200000</v>
      </c>
      <c r="E217" s="6" t="s">
        <v>340</v>
      </c>
      <c r="F217" s="6" t="s">
        <v>341</v>
      </c>
      <c r="G217" s="9" t="s">
        <v>508</v>
      </c>
      <c r="H217" s="10" t="s">
        <v>344</v>
      </c>
      <c r="I217" s="10">
        <v>1</v>
      </c>
      <c r="J217" s="8">
        <v>200000</v>
      </c>
      <c r="K217" s="8">
        <v>200000</v>
      </c>
      <c r="L217" s="10" t="s">
        <v>253</v>
      </c>
    </row>
    <row r="218" customHeight="1" spans="1:12">
      <c r="A218" s="6"/>
      <c r="B218" s="11"/>
      <c r="C218" s="11" t="s">
        <v>545</v>
      </c>
      <c r="D218" s="8">
        <v>30000</v>
      </c>
      <c r="E218" s="6" t="s">
        <v>340</v>
      </c>
      <c r="F218" s="6" t="s">
        <v>341</v>
      </c>
      <c r="G218" s="9" t="s">
        <v>543</v>
      </c>
      <c r="H218" s="10" t="s">
        <v>344</v>
      </c>
      <c r="I218" s="10">
        <v>1</v>
      </c>
      <c r="J218" s="8">
        <v>30000</v>
      </c>
      <c r="K218" s="8">
        <v>30000</v>
      </c>
      <c r="L218" s="10" t="s">
        <v>253</v>
      </c>
    </row>
    <row r="219" customHeight="1" spans="1:12">
      <c r="A219" s="6"/>
      <c r="B219" s="11"/>
      <c r="C219" s="11" t="s">
        <v>546</v>
      </c>
      <c r="D219" s="8">
        <v>50000</v>
      </c>
      <c r="E219" s="6" t="s">
        <v>547</v>
      </c>
      <c r="F219" s="6" t="s">
        <v>548</v>
      </c>
      <c r="G219" s="9" t="s">
        <v>508</v>
      </c>
      <c r="H219" s="10" t="s">
        <v>252</v>
      </c>
      <c r="I219" s="10">
        <v>1</v>
      </c>
      <c r="J219" s="8">
        <v>50000</v>
      </c>
      <c r="K219" s="8">
        <v>50000</v>
      </c>
      <c r="L219" s="10" t="s">
        <v>253</v>
      </c>
    </row>
    <row r="220" customHeight="1" spans="1:12">
      <c r="A220" s="6" t="s">
        <v>549</v>
      </c>
      <c r="B220" s="7" t="s">
        <v>236</v>
      </c>
      <c r="C220" s="6"/>
      <c r="D220" s="8">
        <v>276000</v>
      </c>
      <c r="E220" s="6"/>
      <c r="F220" s="6"/>
      <c r="G220" s="6"/>
      <c r="H220" s="6"/>
      <c r="I220" s="6"/>
      <c r="J220" s="6"/>
      <c r="K220" s="15">
        <v>276000</v>
      </c>
      <c r="L220" s="6"/>
    </row>
    <row r="221" customHeight="1" spans="1:12">
      <c r="A221" s="6"/>
      <c r="B221" s="11" t="s">
        <v>272</v>
      </c>
      <c r="C221" s="11" t="s">
        <v>550</v>
      </c>
      <c r="D221" s="8">
        <v>240000</v>
      </c>
      <c r="E221" s="6" t="s">
        <v>494</v>
      </c>
      <c r="F221" s="6" t="s">
        <v>495</v>
      </c>
      <c r="G221" s="9" t="s">
        <v>551</v>
      </c>
      <c r="H221" s="10" t="s">
        <v>552</v>
      </c>
      <c r="I221" s="10">
        <v>8</v>
      </c>
      <c r="J221" s="8">
        <v>30000</v>
      </c>
      <c r="K221" s="8">
        <v>240000</v>
      </c>
      <c r="L221" s="10" t="s">
        <v>253</v>
      </c>
    </row>
    <row r="222" customHeight="1" spans="1:12">
      <c r="A222" s="6"/>
      <c r="B222" s="12" t="s">
        <v>272</v>
      </c>
      <c r="C222" s="12" t="s">
        <v>553</v>
      </c>
      <c r="D222" s="8">
        <v>36000</v>
      </c>
      <c r="E222" s="6" t="s">
        <v>455</v>
      </c>
      <c r="F222" s="6" t="s">
        <v>456</v>
      </c>
      <c r="G222" s="9" t="s">
        <v>285</v>
      </c>
      <c r="H222" s="10" t="s">
        <v>285</v>
      </c>
      <c r="I222" s="10">
        <v>2</v>
      </c>
      <c r="J222" s="8">
        <v>3000</v>
      </c>
      <c r="K222" s="8">
        <v>6000</v>
      </c>
      <c r="L222" s="10" t="s">
        <v>253</v>
      </c>
    </row>
    <row r="223" customHeight="1" spans="1:12">
      <c r="A223" s="6"/>
      <c r="B223" s="12"/>
      <c r="C223" s="12"/>
      <c r="D223" s="8"/>
      <c r="E223" s="6" t="s">
        <v>554</v>
      </c>
      <c r="F223" s="6" t="s">
        <v>555</v>
      </c>
      <c r="G223" s="9" t="s">
        <v>285</v>
      </c>
      <c r="H223" s="10" t="s">
        <v>285</v>
      </c>
      <c r="I223" s="10">
        <v>5</v>
      </c>
      <c r="J223" s="8">
        <v>6000</v>
      </c>
      <c r="K223" s="8">
        <v>30000</v>
      </c>
      <c r="L223" s="10" t="s">
        <v>253</v>
      </c>
    </row>
    <row r="224" customHeight="1" spans="1:12">
      <c r="A224" s="6" t="s">
        <v>556</v>
      </c>
      <c r="B224" s="7" t="s">
        <v>236</v>
      </c>
      <c r="C224" s="6"/>
      <c r="D224" s="8">
        <v>2837100</v>
      </c>
      <c r="E224" s="6"/>
      <c r="F224" s="6"/>
      <c r="G224" s="6"/>
      <c r="H224" s="6"/>
      <c r="I224" s="6"/>
      <c r="J224" s="6"/>
      <c r="K224" s="15">
        <v>2837100</v>
      </c>
      <c r="L224" s="6"/>
    </row>
    <row r="225" customHeight="1" spans="1:12">
      <c r="A225" s="6"/>
      <c r="B225" s="6"/>
      <c r="C225" s="6" t="s">
        <v>248</v>
      </c>
      <c r="D225" s="8">
        <v>123600</v>
      </c>
      <c r="E225" s="6" t="s">
        <v>394</v>
      </c>
      <c r="F225" s="6" t="s">
        <v>395</v>
      </c>
      <c r="G225" s="9" t="s">
        <v>557</v>
      </c>
      <c r="H225" s="10" t="s">
        <v>325</v>
      </c>
      <c r="I225" s="10">
        <v>2</v>
      </c>
      <c r="J225" s="8">
        <v>2000</v>
      </c>
      <c r="K225" s="8">
        <v>4000</v>
      </c>
      <c r="L225" s="10" t="s">
        <v>253</v>
      </c>
    </row>
    <row r="226" customHeight="1" spans="1:12">
      <c r="A226" s="6"/>
      <c r="B226" s="6"/>
      <c r="C226" s="6"/>
      <c r="D226" s="8"/>
      <c r="E226" s="6"/>
      <c r="F226" s="6"/>
      <c r="G226" s="9" t="s">
        <v>558</v>
      </c>
      <c r="H226" s="10" t="s">
        <v>325</v>
      </c>
      <c r="I226" s="10">
        <v>2</v>
      </c>
      <c r="J226" s="8">
        <v>2000</v>
      </c>
      <c r="K226" s="8">
        <v>4000</v>
      </c>
      <c r="L226" s="10" t="s">
        <v>253</v>
      </c>
    </row>
    <row r="227" customHeight="1" spans="1:12">
      <c r="A227" s="6"/>
      <c r="B227" s="6"/>
      <c r="C227" s="6"/>
      <c r="D227" s="8"/>
      <c r="E227" s="6" t="s">
        <v>249</v>
      </c>
      <c r="F227" s="6" t="s">
        <v>250</v>
      </c>
      <c r="G227" s="9" t="s">
        <v>252</v>
      </c>
      <c r="H227" s="10" t="s">
        <v>252</v>
      </c>
      <c r="I227" s="10">
        <v>120</v>
      </c>
      <c r="J227" s="8">
        <v>120</v>
      </c>
      <c r="K227" s="8">
        <v>14400</v>
      </c>
      <c r="L227" s="10" t="s">
        <v>253</v>
      </c>
    </row>
    <row r="228" customHeight="1" spans="1:12">
      <c r="A228" s="6"/>
      <c r="B228" s="6"/>
      <c r="C228" s="6"/>
      <c r="D228" s="8"/>
      <c r="E228" s="6"/>
      <c r="F228" s="6"/>
      <c r="G228" s="9" t="s">
        <v>252</v>
      </c>
      <c r="H228" s="10" t="s">
        <v>252</v>
      </c>
      <c r="I228" s="10">
        <v>120</v>
      </c>
      <c r="J228" s="8">
        <v>320</v>
      </c>
      <c r="K228" s="8">
        <v>38400</v>
      </c>
      <c r="L228" s="10" t="s">
        <v>253</v>
      </c>
    </row>
    <row r="229" customHeight="1" spans="1:12">
      <c r="A229" s="6"/>
      <c r="B229" s="6"/>
      <c r="C229" s="6"/>
      <c r="D229" s="8"/>
      <c r="E229" s="6" t="s">
        <v>267</v>
      </c>
      <c r="F229" s="6" t="s">
        <v>268</v>
      </c>
      <c r="G229" s="9" t="s">
        <v>559</v>
      </c>
      <c r="H229" s="10" t="s">
        <v>560</v>
      </c>
      <c r="I229" s="10">
        <v>110</v>
      </c>
      <c r="J229" s="8">
        <v>80</v>
      </c>
      <c r="K229" s="8">
        <v>8800</v>
      </c>
      <c r="L229" s="10" t="s">
        <v>253</v>
      </c>
    </row>
    <row r="230" customHeight="1" spans="1:12">
      <c r="A230" s="6"/>
      <c r="B230" s="6"/>
      <c r="C230" s="6"/>
      <c r="D230" s="8"/>
      <c r="E230" s="6"/>
      <c r="F230" s="6"/>
      <c r="G230" s="9" t="s">
        <v>486</v>
      </c>
      <c r="H230" s="10" t="s">
        <v>256</v>
      </c>
      <c r="I230" s="10">
        <v>35</v>
      </c>
      <c r="J230" s="8">
        <v>400</v>
      </c>
      <c r="K230" s="8">
        <v>14000</v>
      </c>
      <c r="L230" s="10" t="s">
        <v>253</v>
      </c>
    </row>
    <row r="231" customHeight="1" spans="1:12">
      <c r="A231" s="6"/>
      <c r="B231" s="6"/>
      <c r="C231" s="6"/>
      <c r="D231" s="8"/>
      <c r="E231" s="6" t="s">
        <v>338</v>
      </c>
      <c r="F231" s="6" t="s">
        <v>339</v>
      </c>
      <c r="G231" s="9" t="s">
        <v>356</v>
      </c>
      <c r="H231" s="10" t="s">
        <v>356</v>
      </c>
      <c r="I231" s="10">
        <v>1</v>
      </c>
      <c r="J231" s="8">
        <v>10000</v>
      </c>
      <c r="K231" s="8">
        <v>10000</v>
      </c>
      <c r="L231" s="10" t="s">
        <v>253</v>
      </c>
    </row>
    <row r="232" customHeight="1" spans="1:12">
      <c r="A232" s="6"/>
      <c r="B232" s="6"/>
      <c r="C232" s="6"/>
      <c r="D232" s="8"/>
      <c r="E232" s="6" t="s">
        <v>345</v>
      </c>
      <c r="F232" s="6" t="s">
        <v>346</v>
      </c>
      <c r="G232" s="9" t="s">
        <v>356</v>
      </c>
      <c r="H232" s="10" t="s">
        <v>356</v>
      </c>
      <c r="I232" s="10">
        <v>1</v>
      </c>
      <c r="J232" s="8">
        <v>10000</v>
      </c>
      <c r="K232" s="8">
        <v>10000</v>
      </c>
      <c r="L232" s="10" t="s">
        <v>253</v>
      </c>
    </row>
    <row r="233" customHeight="1" spans="1:12">
      <c r="A233" s="6"/>
      <c r="B233" s="6"/>
      <c r="C233" s="6"/>
      <c r="D233" s="8"/>
      <c r="E233" s="6" t="s">
        <v>340</v>
      </c>
      <c r="F233" s="6" t="s">
        <v>341</v>
      </c>
      <c r="G233" s="9" t="s">
        <v>356</v>
      </c>
      <c r="H233" s="10" t="s">
        <v>356</v>
      </c>
      <c r="I233" s="10">
        <v>1</v>
      </c>
      <c r="J233" s="8">
        <v>20000</v>
      </c>
      <c r="K233" s="8">
        <v>20000</v>
      </c>
      <c r="L233" s="10" t="s">
        <v>253</v>
      </c>
    </row>
    <row r="234" customHeight="1" spans="1:12">
      <c r="A234" s="6"/>
      <c r="B234" s="11" t="s">
        <v>272</v>
      </c>
      <c r="C234" s="11" t="s">
        <v>561</v>
      </c>
      <c r="D234" s="8">
        <v>1970000</v>
      </c>
      <c r="E234" s="6" t="s">
        <v>506</v>
      </c>
      <c r="F234" s="6" t="s">
        <v>507</v>
      </c>
      <c r="G234" s="9" t="s">
        <v>356</v>
      </c>
      <c r="H234" s="10" t="s">
        <v>356</v>
      </c>
      <c r="I234" s="10">
        <v>1</v>
      </c>
      <c r="J234" s="8">
        <v>1970000</v>
      </c>
      <c r="K234" s="8">
        <v>1970000</v>
      </c>
      <c r="L234" s="10" t="s">
        <v>253</v>
      </c>
    </row>
    <row r="235" customHeight="1" spans="1:12">
      <c r="A235" s="6"/>
      <c r="B235" s="12" t="s">
        <v>272</v>
      </c>
      <c r="C235" s="12" t="s">
        <v>562</v>
      </c>
      <c r="D235" s="8">
        <v>109000</v>
      </c>
      <c r="E235" s="6" t="s">
        <v>338</v>
      </c>
      <c r="F235" s="6" t="s">
        <v>339</v>
      </c>
      <c r="G235" s="9" t="s">
        <v>563</v>
      </c>
      <c r="H235" s="10" t="s">
        <v>344</v>
      </c>
      <c r="I235" s="10">
        <v>1</v>
      </c>
      <c r="J235" s="8">
        <v>20000</v>
      </c>
      <c r="K235" s="8">
        <v>20000</v>
      </c>
      <c r="L235" s="10" t="s">
        <v>253</v>
      </c>
    </row>
    <row r="236" customHeight="1" spans="1:12">
      <c r="A236" s="6"/>
      <c r="B236" s="12"/>
      <c r="C236" s="12"/>
      <c r="D236" s="8"/>
      <c r="E236" s="6" t="s">
        <v>267</v>
      </c>
      <c r="F236" s="6" t="s">
        <v>268</v>
      </c>
      <c r="G236" s="9" t="s">
        <v>559</v>
      </c>
      <c r="H236" s="10" t="s">
        <v>560</v>
      </c>
      <c r="I236" s="10">
        <v>200</v>
      </c>
      <c r="J236" s="8">
        <v>75</v>
      </c>
      <c r="K236" s="8">
        <v>15000</v>
      </c>
      <c r="L236" s="10" t="s">
        <v>253</v>
      </c>
    </row>
    <row r="237" customHeight="1" spans="1:12">
      <c r="A237" s="6"/>
      <c r="B237" s="12"/>
      <c r="C237" s="12"/>
      <c r="D237" s="8"/>
      <c r="E237" s="6"/>
      <c r="F237" s="6"/>
      <c r="G237" s="9" t="s">
        <v>486</v>
      </c>
      <c r="H237" s="10" t="s">
        <v>256</v>
      </c>
      <c r="I237" s="10">
        <v>200</v>
      </c>
      <c r="J237" s="8">
        <v>320</v>
      </c>
      <c r="K237" s="8">
        <v>64000</v>
      </c>
      <c r="L237" s="10" t="s">
        <v>253</v>
      </c>
    </row>
    <row r="238" customHeight="1" spans="1:12">
      <c r="A238" s="6"/>
      <c r="B238" s="12"/>
      <c r="C238" s="12"/>
      <c r="D238" s="8"/>
      <c r="E238" s="6" t="s">
        <v>345</v>
      </c>
      <c r="F238" s="6" t="s">
        <v>346</v>
      </c>
      <c r="G238" s="9" t="s">
        <v>563</v>
      </c>
      <c r="H238" s="10" t="s">
        <v>344</v>
      </c>
      <c r="I238" s="10">
        <v>1</v>
      </c>
      <c r="J238" s="8">
        <v>10000</v>
      </c>
      <c r="K238" s="8">
        <v>10000</v>
      </c>
      <c r="L238" s="10" t="s">
        <v>253</v>
      </c>
    </row>
    <row r="239" customHeight="1" spans="1:12">
      <c r="A239" s="6"/>
      <c r="B239" s="12"/>
      <c r="C239" s="12" t="s">
        <v>564</v>
      </c>
      <c r="D239" s="8">
        <v>190000</v>
      </c>
      <c r="E239" s="6" t="s">
        <v>506</v>
      </c>
      <c r="F239" s="6" t="s">
        <v>507</v>
      </c>
      <c r="G239" s="9" t="s">
        <v>356</v>
      </c>
      <c r="H239" s="10" t="s">
        <v>356</v>
      </c>
      <c r="I239" s="10">
        <v>1</v>
      </c>
      <c r="J239" s="8">
        <v>180000</v>
      </c>
      <c r="K239" s="8">
        <v>180000</v>
      </c>
      <c r="L239" s="10" t="s">
        <v>253</v>
      </c>
    </row>
    <row r="240" customHeight="1" spans="1:12">
      <c r="A240" s="6"/>
      <c r="B240" s="12"/>
      <c r="C240" s="12"/>
      <c r="D240" s="8"/>
      <c r="E240" s="6" t="s">
        <v>342</v>
      </c>
      <c r="F240" s="6" t="s">
        <v>343</v>
      </c>
      <c r="G240" s="9" t="s">
        <v>344</v>
      </c>
      <c r="H240" s="10" t="s">
        <v>344</v>
      </c>
      <c r="I240" s="10">
        <v>1</v>
      </c>
      <c r="J240" s="8">
        <v>10000</v>
      </c>
      <c r="K240" s="8">
        <v>10000</v>
      </c>
      <c r="L240" s="10" t="s">
        <v>253</v>
      </c>
    </row>
    <row r="241" customHeight="1" spans="1:12">
      <c r="A241" s="6"/>
      <c r="B241" s="12"/>
      <c r="C241" s="12" t="s">
        <v>565</v>
      </c>
      <c r="D241" s="8">
        <v>60000</v>
      </c>
      <c r="E241" s="6" t="s">
        <v>506</v>
      </c>
      <c r="F241" s="6" t="s">
        <v>507</v>
      </c>
      <c r="G241" s="9" t="s">
        <v>507</v>
      </c>
      <c r="H241" s="10" t="s">
        <v>344</v>
      </c>
      <c r="I241" s="10">
        <v>1</v>
      </c>
      <c r="J241" s="8">
        <v>50000</v>
      </c>
      <c r="K241" s="8">
        <v>50000</v>
      </c>
      <c r="L241" s="10" t="s">
        <v>253</v>
      </c>
    </row>
    <row r="242" customHeight="1" spans="1:12">
      <c r="A242" s="6"/>
      <c r="B242" s="12"/>
      <c r="C242" s="12"/>
      <c r="D242" s="8"/>
      <c r="E242" s="6" t="s">
        <v>340</v>
      </c>
      <c r="F242" s="6" t="s">
        <v>341</v>
      </c>
      <c r="G242" s="9" t="s">
        <v>566</v>
      </c>
      <c r="H242" s="10" t="s">
        <v>344</v>
      </c>
      <c r="I242" s="10">
        <v>1</v>
      </c>
      <c r="J242" s="8">
        <v>10000</v>
      </c>
      <c r="K242" s="8">
        <v>10000</v>
      </c>
      <c r="L242" s="10" t="s">
        <v>253</v>
      </c>
    </row>
    <row r="243" customHeight="1" spans="1:12">
      <c r="A243" s="6"/>
      <c r="B243" s="12"/>
      <c r="C243" s="12" t="s">
        <v>567</v>
      </c>
      <c r="D243" s="8">
        <v>138000</v>
      </c>
      <c r="E243" s="6" t="s">
        <v>280</v>
      </c>
      <c r="F243" s="6" t="s">
        <v>281</v>
      </c>
      <c r="G243" s="9" t="s">
        <v>333</v>
      </c>
      <c r="H243" s="10" t="s">
        <v>263</v>
      </c>
      <c r="I243" s="10">
        <v>7</v>
      </c>
      <c r="J243" s="8">
        <v>5000</v>
      </c>
      <c r="K243" s="8">
        <v>35000</v>
      </c>
      <c r="L243" s="10" t="s">
        <v>253</v>
      </c>
    </row>
    <row r="244" customHeight="1" spans="1:12">
      <c r="A244" s="6"/>
      <c r="B244" s="12"/>
      <c r="C244" s="12"/>
      <c r="D244" s="8"/>
      <c r="E244" s="6" t="s">
        <v>338</v>
      </c>
      <c r="F244" s="6" t="s">
        <v>339</v>
      </c>
      <c r="G244" s="9" t="s">
        <v>568</v>
      </c>
      <c r="H244" s="10" t="s">
        <v>344</v>
      </c>
      <c r="I244" s="10">
        <v>1</v>
      </c>
      <c r="J244" s="8">
        <v>20000</v>
      </c>
      <c r="K244" s="8">
        <v>20000</v>
      </c>
      <c r="L244" s="10" t="s">
        <v>253</v>
      </c>
    </row>
    <row r="245" customHeight="1" spans="1:12">
      <c r="A245" s="6"/>
      <c r="B245" s="12"/>
      <c r="C245" s="12"/>
      <c r="D245" s="8"/>
      <c r="E245" s="6" t="s">
        <v>311</v>
      </c>
      <c r="F245" s="6" t="s">
        <v>312</v>
      </c>
      <c r="G245" s="9" t="s">
        <v>569</v>
      </c>
      <c r="H245" s="10" t="s">
        <v>263</v>
      </c>
      <c r="I245" s="10">
        <v>3</v>
      </c>
      <c r="J245" s="8">
        <v>6000</v>
      </c>
      <c r="K245" s="8">
        <v>18000</v>
      </c>
      <c r="L245" s="10" t="s">
        <v>253</v>
      </c>
    </row>
    <row r="246" customHeight="1" spans="1:12">
      <c r="A246" s="6"/>
      <c r="B246" s="12"/>
      <c r="C246" s="12"/>
      <c r="D246" s="8"/>
      <c r="E246" s="6" t="s">
        <v>261</v>
      </c>
      <c r="F246" s="6" t="s">
        <v>262</v>
      </c>
      <c r="G246" s="9" t="s">
        <v>570</v>
      </c>
      <c r="H246" s="10" t="s">
        <v>263</v>
      </c>
      <c r="I246" s="10">
        <v>10</v>
      </c>
      <c r="J246" s="8">
        <v>6500</v>
      </c>
      <c r="K246" s="8">
        <v>65000</v>
      </c>
      <c r="L246" s="10" t="s">
        <v>253</v>
      </c>
    </row>
    <row r="247" customHeight="1" spans="1:12">
      <c r="A247" s="6"/>
      <c r="B247" s="12"/>
      <c r="C247" s="12" t="s">
        <v>571</v>
      </c>
      <c r="D247" s="8">
        <v>10000</v>
      </c>
      <c r="E247" s="6" t="s">
        <v>340</v>
      </c>
      <c r="F247" s="6" t="s">
        <v>341</v>
      </c>
      <c r="G247" s="9" t="s">
        <v>344</v>
      </c>
      <c r="H247" s="10" t="s">
        <v>344</v>
      </c>
      <c r="I247" s="10">
        <v>1</v>
      </c>
      <c r="J247" s="8">
        <v>10000</v>
      </c>
      <c r="K247" s="8">
        <v>10000</v>
      </c>
      <c r="L247" s="10" t="s">
        <v>253</v>
      </c>
    </row>
    <row r="248" customHeight="1" spans="1:12">
      <c r="A248" s="6"/>
      <c r="B248" s="12"/>
      <c r="C248" s="12" t="s">
        <v>572</v>
      </c>
      <c r="D248" s="8">
        <v>236500</v>
      </c>
      <c r="E248" s="6" t="s">
        <v>249</v>
      </c>
      <c r="F248" s="6" t="s">
        <v>250</v>
      </c>
      <c r="G248" s="9" t="s">
        <v>573</v>
      </c>
      <c r="H248" s="10" t="s">
        <v>377</v>
      </c>
      <c r="I248" s="10">
        <v>500</v>
      </c>
      <c r="J248" s="8">
        <v>150</v>
      </c>
      <c r="K248" s="8">
        <v>75000</v>
      </c>
      <c r="L248" s="10" t="s">
        <v>253</v>
      </c>
    </row>
    <row r="249" customHeight="1" spans="1:12">
      <c r="A249" s="6"/>
      <c r="B249" s="12"/>
      <c r="C249" s="12"/>
      <c r="D249" s="8"/>
      <c r="E249" s="6"/>
      <c r="F249" s="6"/>
      <c r="G249" s="9" t="s">
        <v>487</v>
      </c>
      <c r="H249" s="10" t="s">
        <v>252</v>
      </c>
      <c r="I249" s="10">
        <v>280</v>
      </c>
      <c r="J249" s="8">
        <v>300</v>
      </c>
      <c r="K249" s="8">
        <v>84000</v>
      </c>
      <c r="L249" s="10" t="s">
        <v>253</v>
      </c>
    </row>
    <row r="250" customHeight="1" spans="1:12">
      <c r="A250" s="6"/>
      <c r="B250" s="12"/>
      <c r="C250" s="12"/>
      <c r="D250" s="8"/>
      <c r="E250" s="6" t="s">
        <v>291</v>
      </c>
      <c r="F250" s="6" t="s">
        <v>292</v>
      </c>
      <c r="G250" s="9" t="s">
        <v>292</v>
      </c>
      <c r="H250" s="10" t="s">
        <v>263</v>
      </c>
      <c r="I250" s="10">
        <v>5</v>
      </c>
      <c r="J250" s="8">
        <v>1500</v>
      </c>
      <c r="K250" s="8">
        <v>7500</v>
      </c>
      <c r="L250" s="10" t="s">
        <v>253</v>
      </c>
    </row>
    <row r="251" customHeight="1" spans="1:12">
      <c r="A251" s="6"/>
      <c r="B251" s="12"/>
      <c r="C251" s="12"/>
      <c r="D251" s="8"/>
      <c r="E251" s="6" t="s">
        <v>506</v>
      </c>
      <c r="F251" s="6" t="s">
        <v>507</v>
      </c>
      <c r="G251" s="9" t="s">
        <v>507</v>
      </c>
      <c r="H251" s="10" t="s">
        <v>356</v>
      </c>
      <c r="I251" s="10">
        <v>1</v>
      </c>
      <c r="J251" s="8">
        <v>70000</v>
      </c>
      <c r="K251" s="8">
        <v>70000</v>
      </c>
      <c r="L251" s="10" t="s">
        <v>253</v>
      </c>
    </row>
    <row r="252" customHeight="1" spans="1:12">
      <c r="A252" s="6" t="s">
        <v>574</v>
      </c>
      <c r="B252" s="7" t="s">
        <v>236</v>
      </c>
      <c r="C252" s="6"/>
      <c r="D252" s="8">
        <v>806870</v>
      </c>
      <c r="E252" s="6"/>
      <c r="F252" s="6"/>
      <c r="G252" s="6"/>
      <c r="H252" s="6"/>
      <c r="I252" s="6"/>
      <c r="J252" s="6"/>
      <c r="K252" s="15">
        <v>806870</v>
      </c>
      <c r="L252" s="6"/>
    </row>
    <row r="253" customHeight="1" spans="1:12">
      <c r="A253" s="6"/>
      <c r="B253" s="6"/>
      <c r="C253" s="6" t="s">
        <v>248</v>
      </c>
      <c r="D253" s="8">
        <v>60000</v>
      </c>
      <c r="E253" s="6" t="s">
        <v>254</v>
      </c>
      <c r="F253" s="6" t="s">
        <v>255</v>
      </c>
      <c r="G253" s="9" t="s">
        <v>258</v>
      </c>
      <c r="H253" s="10" t="s">
        <v>259</v>
      </c>
      <c r="I253" s="10">
        <v>1</v>
      </c>
      <c r="J253" s="8">
        <v>40000</v>
      </c>
      <c r="K253" s="8">
        <v>40000</v>
      </c>
      <c r="L253" s="10" t="s">
        <v>253</v>
      </c>
    </row>
    <row r="254" customHeight="1" spans="1:12">
      <c r="A254" s="6"/>
      <c r="B254" s="6"/>
      <c r="C254" s="6"/>
      <c r="D254" s="8"/>
      <c r="E254" s="6" t="s">
        <v>249</v>
      </c>
      <c r="F254" s="6" t="s">
        <v>250</v>
      </c>
      <c r="G254" s="9" t="s">
        <v>258</v>
      </c>
      <c r="H254" s="10" t="s">
        <v>259</v>
      </c>
      <c r="I254" s="10">
        <v>1</v>
      </c>
      <c r="J254" s="8">
        <v>20000</v>
      </c>
      <c r="K254" s="8">
        <v>20000</v>
      </c>
      <c r="L254" s="10" t="s">
        <v>253</v>
      </c>
    </row>
    <row r="255" customHeight="1" spans="1:12">
      <c r="A255" s="6"/>
      <c r="B255" s="11" t="s">
        <v>272</v>
      </c>
      <c r="C255" s="11" t="s">
        <v>575</v>
      </c>
      <c r="D255" s="8">
        <v>100000</v>
      </c>
      <c r="E255" s="6" t="s">
        <v>576</v>
      </c>
      <c r="F255" s="6" t="s">
        <v>577</v>
      </c>
      <c r="G255" s="9" t="s">
        <v>258</v>
      </c>
      <c r="H255" s="10" t="s">
        <v>259</v>
      </c>
      <c r="I255" s="10">
        <v>1</v>
      </c>
      <c r="J255" s="8">
        <v>100000</v>
      </c>
      <c r="K255" s="8">
        <v>100000</v>
      </c>
      <c r="L255" s="10" t="s">
        <v>253</v>
      </c>
    </row>
    <row r="256" customHeight="1" spans="1:12">
      <c r="A256" s="6"/>
      <c r="B256" s="11"/>
      <c r="C256" s="11" t="s">
        <v>578</v>
      </c>
      <c r="D256" s="8">
        <v>646870</v>
      </c>
      <c r="E256" s="6" t="s">
        <v>347</v>
      </c>
      <c r="F256" s="6" t="s">
        <v>348</v>
      </c>
      <c r="G256" s="9" t="s">
        <v>258</v>
      </c>
      <c r="H256" s="10" t="s">
        <v>263</v>
      </c>
      <c r="I256" s="10">
        <v>1</v>
      </c>
      <c r="J256" s="8">
        <v>40000</v>
      </c>
      <c r="K256" s="8">
        <v>40000</v>
      </c>
      <c r="L256" s="10" t="s">
        <v>253</v>
      </c>
    </row>
    <row r="257" customHeight="1" spans="1:12">
      <c r="A257" s="6"/>
      <c r="B257" s="11"/>
      <c r="C257" s="11"/>
      <c r="D257" s="8"/>
      <c r="E257" s="6"/>
      <c r="F257" s="6"/>
      <c r="G257" s="9" t="s">
        <v>258</v>
      </c>
      <c r="H257" s="10" t="s">
        <v>362</v>
      </c>
      <c r="I257" s="10">
        <v>1</v>
      </c>
      <c r="J257" s="8">
        <v>200000</v>
      </c>
      <c r="K257" s="8">
        <v>200000</v>
      </c>
      <c r="L257" s="10" t="s">
        <v>253</v>
      </c>
    </row>
    <row r="258" customHeight="1" spans="1:12">
      <c r="A258" s="6"/>
      <c r="B258" s="11"/>
      <c r="C258" s="11"/>
      <c r="D258" s="8"/>
      <c r="E258" s="6" t="s">
        <v>261</v>
      </c>
      <c r="F258" s="6" t="s">
        <v>262</v>
      </c>
      <c r="G258" s="9" t="s">
        <v>579</v>
      </c>
      <c r="H258" s="10" t="s">
        <v>285</v>
      </c>
      <c r="I258" s="10">
        <v>2</v>
      </c>
      <c r="J258" s="8">
        <v>180935</v>
      </c>
      <c r="K258" s="8">
        <v>361870</v>
      </c>
      <c r="L258" s="10" t="s">
        <v>253</v>
      </c>
    </row>
    <row r="259" customHeight="1" spans="1:12">
      <c r="A259" s="6"/>
      <c r="B259" s="11"/>
      <c r="C259" s="11"/>
      <c r="D259" s="8"/>
      <c r="E259" s="6"/>
      <c r="F259" s="6"/>
      <c r="G259" s="9" t="s">
        <v>580</v>
      </c>
      <c r="H259" s="10" t="s">
        <v>263</v>
      </c>
      <c r="I259" s="10">
        <v>5</v>
      </c>
      <c r="J259" s="8">
        <v>9000</v>
      </c>
      <c r="K259" s="8">
        <v>45000</v>
      </c>
      <c r="L259" s="10" t="s">
        <v>253</v>
      </c>
    </row>
    <row r="260" customHeight="1" spans="1:12">
      <c r="A260" s="6" t="s">
        <v>581</v>
      </c>
      <c r="B260" s="7" t="s">
        <v>236</v>
      </c>
      <c r="C260" s="6"/>
      <c r="D260" s="8">
        <v>453542.89</v>
      </c>
      <c r="E260" s="6"/>
      <c r="F260" s="6"/>
      <c r="G260" s="6"/>
      <c r="H260" s="6"/>
      <c r="I260" s="6"/>
      <c r="J260" s="6"/>
      <c r="K260" s="15">
        <v>453542.89</v>
      </c>
      <c r="L260" s="6"/>
    </row>
    <row r="261" customHeight="1" spans="1:12">
      <c r="A261" s="6"/>
      <c r="B261" s="6"/>
      <c r="C261" s="6" t="s">
        <v>248</v>
      </c>
      <c r="D261" s="8">
        <v>109800</v>
      </c>
      <c r="E261" s="6" t="s">
        <v>249</v>
      </c>
      <c r="F261" s="6" t="s">
        <v>250</v>
      </c>
      <c r="G261" s="9" t="s">
        <v>582</v>
      </c>
      <c r="H261" s="10" t="s">
        <v>259</v>
      </c>
      <c r="I261" s="10">
        <v>1</v>
      </c>
      <c r="J261" s="8">
        <v>40000</v>
      </c>
      <c r="K261" s="8">
        <v>40000</v>
      </c>
      <c r="L261" s="10" t="s">
        <v>253</v>
      </c>
    </row>
    <row r="262" customHeight="1" spans="1:12">
      <c r="A262" s="6"/>
      <c r="B262" s="6"/>
      <c r="C262" s="6"/>
      <c r="D262" s="8"/>
      <c r="E262" s="6" t="s">
        <v>345</v>
      </c>
      <c r="F262" s="6" t="s">
        <v>346</v>
      </c>
      <c r="G262" s="9" t="s">
        <v>582</v>
      </c>
      <c r="H262" s="10" t="s">
        <v>259</v>
      </c>
      <c r="I262" s="10">
        <v>1</v>
      </c>
      <c r="J262" s="8">
        <v>50000</v>
      </c>
      <c r="K262" s="8">
        <v>50000</v>
      </c>
      <c r="L262" s="10" t="s">
        <v>253</v>
      </c>
    </row>
    <row r="263" customHeight="1" spans="1:12">
      <c r="A263" s="6"/>
      <c r="B263" s="6"/>
      <c r="C263" s="6"/>
      <c r="D263" s="8"/>
      <c r="E263" s="6" t="s">
        <v>254</v>
      </c>
      <c r="F263" s="6" t="s">
        <v>255</v>
      </c>
      <c r="G263" s="9" t="s">
        <v>583</v>
      </c>
      <c r="H263" s="10" t="s">
        <v>256</v>
      </c>
      <c r="I263" s="10">
        <v>60</v>
      </c>
      <c r="J263" s="8">
        <v>330</v>
      </c>
      <c r="K263" s="8">
        <v>19800</v>
      </c>
      <c r="L263" s="10" t="s">
        <v>253</v>
      </c>
    </row>
    <row r="264" customHeight="1" spans="1:12">
      <c r="A264" s="6"/>
      <c r="B264" s="11" t="s">
        <v>272</v>
      </c>
      <c r="C264" s="11" t="s">
        <v>584</v>
      </c>
      <c r="D264" s="8">
        <v>127500</v>
      </c>
      <c r="E264" s="6" t="s">
        <v>264</v>
      </c>
      <c r="F264" s="6" t="s">
        <v>265</v>
      </c>
      <c r="G264" s="9" t="s">
        <v>319</v>
      </c>
      <c r="H264" s="10" t="s">
        <v>285</v>
      </c>
      <c r="I264" s="10">
        <v>1</v>
      </c>
      <c r="J264" s="8">
        <v>13000</v>
      </c>
      <c r="K264" s="8">
        <v>13000</v>
      </c>
      <c r="L264" s="10" t="s">
        <v>253</v>
      </c>
    </row>
    <row r="265" customHeight="1" spans="1:12">
      <c r="A265" s="6"/>
      <c r="B265" s="11"/>
      <c r="C265" s="11"/>
      <c r="D265" s="8"/>
      <c r="E265" s="6" t="s">
        <v>286</v>
      </c>
      <c r="F265" s="6" t="s">
        <v>287</v>
      </c>
      <c r="G265" s="9" t="s">
        <v>319</v>
      </c>
      <c r="H265" s="10" t="s">
        <v>285</v>
      </c>
      <c r="I265" s="10">
        <v>1</v>
      </c>
      <c r="J265" s="8">
        <v>6500</v>
      </c>
      <c r="K265" s="8">
        <v>6500</v>
      </c>
      <c r="L265" s="10" t="s">
        <v>253</v>
      </c>
    </row>
    <row r="266" customHeight="1" spans="1:12">
      <c r="A266" s="6"/>
      <c r="B266" s="11"/>
      <c r="C266" s="11"/>
      <c r="D266" s="8"/>
      <c r="E266" s="6" t="s">
        <v>585</v>
      </c>
      <c r="F266" s="6" t="s">
        <v>586</v>
      </c>
      <c r="G266" s="9" t="s">
        <v>587</v>
      </c>
      <c r="H266" s="10" t="s">
        <v>263</v>
      </c>
      <c r="I266" s="10">
        <v>1</v>
      </c>
      <c r="J266" s="8">
        <v>12000</v>
      </c>
      <c r="K266" s="8">
        <v>12000</v>
      </c>
      <c r="L266" s="10" t="s">
        <v>253</v>
      </c>
    </row>
    <row r="267" customHeight="1" spans="1:12">
      <c r="A267" s="6"/>
      <c r="B267" s="11"/>
      <c r="C267" s="11"/>
      <c r="D267" s="8"/>
      <c r="E267" s="6" t="s">
        <v>280</v>
      </c>
      <c r="F267" s="6" t="s">
        <v>281</v>
      </c>
      <c r="G267" s="9" t="s">
        <v>319</v>
      </c>
      <c r="H267" s="10" t="s">
        <v>285</v>
      </c>
      <c r="I267" s="10">
        <v>2</v>
      </c>
      <c r="J267" s="8">
        <v>4000</v>
      </c>
      <c r="K267" s="8">
        <v>8000</v>
      </c>
      <c r="L267" s="10" t="s">
        <v>253</v>
      </c>
    </row>
    <row r="268" customHeight="1" spans="1:12">
      <c r="A268" s="6"/>
      <c r="B268" s="11"/>
      <c r="C268" s="11"/>
      <c r="D268" s="8"/>
      <c r="E268" s="6" t="s">
        <v>261</v>
      </c>
      <c r="F268" s="6" t="s">
        <v>262</v>
      </c>
      <c r="G268" s="9" t="s">
        <v>319</v>
      </c>
      <c r="H268" s="10" t="s">
        <v>285</v>
      </c>
      <c r="I268" s="10">
        <v>4</v>
      </c>
      <c r="J268" s="8">
        <v>6000</v>
      </c>
      <c r="K268" s="8">
        <v>24000</v>
      </c>
      <c r="L268" s="10" t="s">
        <v>253</v>
      </c>
    </row>
    <row r="269" customHeight="1" spans="1:12">
      <c r="A269" s="6"/>
      <c r="B269" s="11"/>
      <c r="C269" s="11"/>
      <c r="D269" s="8"/>
      <c r="E269" s="6" t="s">
        <v>336</v>
      </c>
      <c r="F269" s="6" t="s">
        <v>337</v>
      </c>
      <c r="G269" s="9" t="s">
        <v>319</v>
      </c>
      <c r="H269" s="10" t="s">
        <v>285</v>
      </c>
      <c r="I269" s="10">
        <v>2</v>
      </c>
      <c r="J269" s="8">
        <v>4000</v>
      </c>
      <c r="K269" s="8">
        <v>8000</v>
      </c>
      <c r="L269" s="10" t="s">
        <v>253</v>
      </c>
    </row>
    <row r="270" customHeight="1" spans="1:12">
      <c r="A270" s="6"/>
      <c r="B270" s="11"/>
      <c r="C270" s="11"/>
      <c r="D270" s="8"/>
      <c r="E270" s="6" t="s">
        <v>311</v>
      </c>
      <c r="F270" s="6" t="s">
        <v>312</v>
      </c>
      <c r="G270" s="9" t="s">
        <v>319</v>
      </c>
      <c r="H270" s="10" t="s">
        <v>285</v>
      </c>
      <c r="I270" s="10">
        <v>4</v>
      </c>
      <c r="J270" s="8">
        <v>8000</v>
      </c>
      <c r="K270" s="8">
        <v>32000</v>
      </c>
      <c r="L270" s="10" t="s">
        <v>253</v>
      </c>
    </row>
    <row r="271" customHeight="1" spans="1:12">
      <c r="A271" s="6"/>
      <c r="B271" s="11"/>
      <c r="C271" s="11"/>
      <c r="D271" s="8"/>
      <c r="E271" s="6" t="s">
        <v>298</v>
      </c>
      <c r="F271" s="6" t="s">
        <v>299</v>
      </c>
      <c r="G271" s="9" t="s">
        <v>319</v>
      </c>
      <c r="H271" s="10" t="s">
        <v>259</v>
      </c>
      <c r="I271" s="10">
        <v>1</v>
      </c>
      <c r="J271" s="8">
        <v>7000</v>
      </c>
      <c r="K271" s="8">
        <v>7000</v>
      </c>
      <c r="L271" s="10" t="s">
        <v>253</v>
      </c>
    </row>
    <row r="272" customHeight="1" spans="1:12">
      <c r="A272" s="6"/>
      <c r="B272" s="11"/>
      <c r="C272" s="11"/>
      <c r="D272" s="8"/>
      <c r="E272" s="6" t="s">
        <v>588</v>
      </c>
      <c r="F272" s="6" t="s">
        <v>589</v>
      </c>
      <c r="G272" s="9" t="s">
        <v>319</v>
      </c>
      <c r="H272" s="10" t="s">
        <v>285</v>
      </c>
      <c r="I272" s="10">
        <v>2</v>
      </c>
      <c r="J272" s="8">
        <v>8500</v>
      </c>
      <c r="K272" s="8">
        <v>17000</v>
      </c>
      <c r="L272" s="10" t="s">
        <v>253</v>
      </c>
    </row>
    <row r="273" customHeight="1" spans="1:12">
      <c r="A273" s="6"/>
      <c r="B273" s="11"/>
      <c r="C273" s="11" t="s">
        <v>590</v>
      </c>
      <c r="D273" s="8">
        <v>81623.09</v>
      </c>
      <c r="E273" s="6" t="s">
        <v>302</v>
      </c>
      <c r="F273" s="6" t="s">
        <v>303</v>
      </c>
      <c r="G273" s="9" t="s">
        <v>319</v>
      </c>
      <c r="H273" s="10" t="s">
        <v>344</v>
      </c>
      <c r="I273" s="10">
        <v>1</v>
      </c>
      <c r="J273" s="8">
        <v>81623.09</v>
      </c>
      <c r="K273" s="8">
        <v>81623.09</v>
      </c>
      <c r="L273" s="10" t="s">
        <v>253</v>
      </c>
    </row>
    <row r="274" customHeight="1" spans="1:12">
      <c r="A274" s="6"/>
      <c r="B274" s="11"/>
      <c r="C274" s="11" t="s">
        <v>591</v>
      </c>
      <c r="D274" s="8">
        <v>64419.8</v>
      </c>
      <c r="E274" s="6" t="s">
        <v>302</v>
      </c>
      <c r="F274" s="6" t="s">
        <v>303</v>
      </c>
      <c r="G274" s="9" t="s">
        <v>319</v>
      </c>
      <c r="H274" s="10" t="s">
        <v>344</v>
      </c>
      <c r="I274" s="10">
        <v>1</v>
      </c>
      <c r="J274" s="8">
        <v>64419.8</v>
      </c>
      <c r="K274" s="8">
        <v>64419.8</v>
      </c>
      <c r="L274" s="10" t="s">
        <v>253</v>
      </c>
    </row>
    <row r="275" customHeight="1" spans="1:12">
      <c r="A275" s="6"/>
      <c r="B275" s="12" t="s">
        <v>272</v>
      </c>
      <c r="C275" s="12" t="s">
        <v>592</v>
      </c>
      <c r="D275" s="8">
        <v>22000</v>
      </c>
      <c r="E275" s="6" t="s">
        <v>264</v>
      </c>
      <c r="F275" s="6" t="s">
        <v>265</v>
      </c>
      <c r="G275" s="9" t="s">
        <v>319</v>
      </c>
      <c r="H275" s="10" t="s">
        <v>285</v>
      </c>
      <c r="I275" s="10">
        <v>1</v>
      </c>
      <c r="J275" s="8">
        <v>10000</v>
      </c>
      <c r="K275" s="8">
        <v>10000</v>
      </c>
      <c r="L275" s="10" t="s">
        <v>253</v>
      </c>
    </row>
    <row r="276" customHeight="1" spans="1:12">
      <c r="A276" s="6"/>
      <c r="B276" s="12"/>
      <c r="C276" s="12"/>
      <c r="D276" s="8"/>
      <c r="E276" s="6" t="s">
        <v>336</v>
      </c>
      <c r="F276" s="6" t="s">
        <v>337</v>
      </c>
      <c r="G276" s="9" t="s">
        <v>593</v>
      </c>
      <c r="H276" s="10" t="s">
        <v>285</v>
      </c>
      <c r="I276" s="10">
        <v>1</v>
      </c>
      <c r="J276" s="8">
        <v>6000</v>
      </c>
      <c r="K276" s="8">
        <v>6000</v>
      </c>
      <c r="L276" s="10" t="s">
        <v>253</v>
      </c>
    </row>
    <row r="277" customHeight="1" spans="1:12">
      <c r="A277" s="6"/>
      <c r="B277" s="12"/>
      <c r="C277" s="12"/>
      <c r="D277" s="8"/>
      <c r="E277" s="6" t="s">
        <v>286</v>
      </c>
      <c r="F277" s="6" t="s">
        <v>287</v>
      </c>
      <c r="G277" s="9" t="s">
        <v>319</v>
      </c>
      <c r="H277" s="10" t="s">
        <v>285</v>
      </c>
      <c r="I277" s="10">
        <v>1</v>
      </c>
      <c r="J277" s="8">
        <v>6000</v>
      </c>
      <c r="K277" s="8">
        <v>6000</v>
      </c>
      <c r="L277" s="10" t="s">
        <v>253</v>
      </c>
    </row>
    <row r="278" customHeight="1" spans="1:12">
      <c r="A278" s="6"/>
      <c r="B278" s="12"/>
      <c r="C278" s="12" t="s">
        <v>594</v>
      </c>
      <c r="D278" s="8">
        <v>7200</v>
      </c>
      <c r="E278" s="6" t="s">
        <v>261</v>
      </c>
      <c r="F278" s="6" t="s">
        <v>262</v>
      </c>
      <c r="G278" s="9" t="s">
        <v>319</v>
      </c>
      <c r="H278" s="10" t="s">
        <v>285</v>
      </c>
      <c r="I278" s="10">
        <v>1</v>
      </c>
      <c r="J278" s="8">
        <v>6000</v>
      </c>
      <c r="K278" s="8">
        <v>6000</v>
      </c>
      <c r="L278" s="10" t="s">
        <v>253</v>
      </c>
    </row>
    <row r="279" customHeight="1" spans="1:12">
      <c r="A279" s="6"/>
      <c r="B279" s="12"/>
      <c r="C279" s="12"/>
      <c r="D279" s="8"/>
      <c r="E279" s="6" t="s">
        <v>291</v>
      </c>
      <c r="F279" s="6" t="s">
        <v>292</v>
      </c>
      <c r="G279" s="9" t="s">
        <v>319</v>
      </c>
      <c r="H279" s="10" t="s">
        <v>285</v>
      </c>
      <c r="I279" s="10">
        <v>1</v>
      </c>
      <c r="J279" s="8">
        <v>1200</v>
      </c>
      <c r="K279" s="8">
        <v>1200</v>
      </c>
      <c r="L279" s="10" t="s">
        <v>253</v>
      </c>
    </row>
    <row r="280" customHeight="1" spans="1:12">
      <c r="A280" s="6"/>
      <c r="B280" s="12"/>
      <c r="C280" s="12" t="s">
        <v>595</v>
      </c>
      <c r="D280" s="8">
        <v>41000</v>
      </c>
      <c r="E280" s="6" t="s">
        <v>596</v>
      </c>
      <c r="F280" s="6" t="s">
        <v>597</v>
      </c>
      <c r="G280" s="9" t="s">
        <v>319</v>
      </c>
      <c r="H280" s="10" t="s">
        <v>285</v>
      </c>
      <c r="I280" s="10">
        <v>1</v>
      </c>
      <c r="J280" s="8">
        <v>3000</v>
      </c>
      <c r="K280" s="8">
        <v>3000</v>
      </c>
      <c r="L280" s="10" t="s">
        <v>253</v>
      </c>
    </row>
    <row r="281" customHeight="1" spans="1:12">
      <c r="A281" s="6"/>
      <c r="B281" s="12"/>
      <c r="C281" s="12"/>
      <c r="D281" s="8"/>
      <c r="E281" s="6" t="s">
        <v>598</v>
      </c>
      <c r="F281" s="6" t="s">
        <v>599</v>
      </c>
      <c r="G281" s="9" t="s">
        <v>600</v>
      </c>
      <c r="H281" s="10" t="s">
        <v>285</v>
      </c>
      <c r="I281" s="10">
        <v>5</v>
      </c>
      <c r="J281" s="8">
        <v>1800</v>
      </c>
      <c r="K281" s="8">
        <v>9000</v>
      </c>
      <c r="L281" s="10" t="s">
        <v>253</v>
      </c>
    </row>
    <row r="282" customHeight="1" spans="1:12">
      <c r="A282" s="6"/>
      <c r="B282" s="12"/>
      <c r="C282" s="12"/>
      <c r="D282" s="8"/>
      <c r="E282" s="6" t="s">
        <v>261</v>
      </c>
      <c r="F282" s="6" t="s">
        <v>262</v>
      </c>
      <c r="G282" s="9" t="s">
        <v>319</v>
      </c>
      <c r="H282" s="10" t="s">
        <v>285</v>
      </c>
      <c r="I282" s="10">
        <v>2</v>
      </c>
      <c r="J282" s="8">
        <v>6000</v>
      </c>
      <c r="K282" s="8">
        <v>12000</v>
      </c>
      <c r="L282" s="10" t="s">
        <v>253</v>
      </c>
    </row>
    <row r="283" customHeight="1" spans="1:12">
      <c r="A283" s="6"/>
      <c r="B283" s="12"/>
      <c r="C283" s="12"/>
      <c r="D283" s="8"/>
      <c r="E283" s="6" t="s">
        <v>264</v>
      </c>
      <c r="F283" s="6" t="s">
        <v>265</v>
      </c>
      <c r="G283" s="9" t="s">
        <v>319</v>
      </c>
      <c r="H283" s="10" t="s">
        <v>285</v>
      </c>
      <c r="I283" s="10">
        <v>1</v>
      </c>
      <c r="J283" s="8">
        <v>13000</v>
      </c>
      <c r="K283" s="8">
        <v>13000</v>
      </c>
      <c r="L283" s="10" t="s">
        <v>253</v>
      </c>
    </row>
    <row r="284" customHeight="1" spans="1:12">
      <c r="A284" s="6"/>
      <c r="B284" s="12"/>
      <c r="C284" s="12"/>
      <c r="D284" s="8"/>
      <c r="E284" s="6" t="s">
        <v>336</v>
      </c>
      <c r="F284" s="6" t="s">
        <v>337</v>
      </c>
      <c r="G284" s="9" t="s">
        <v>319</v>
      </c>
      <c r="H284" s="10" t="s">
        <v>285</v>
      </c>
      <c r="I284" s="10">
        <v>1</v>
      </c>
      <c r="J284" s="8">
        <v>4000</v>
      </c>
      <c r="K284" s="8">
        <v>4000</v>
      </c>
      <c r="L284" s="10" t="s">
        <v>253</v>
      </c>
    </row>
    <row r="285" customHeight="1" spans="1:12">
      <c r="A285" s="6" t="s">
        <v>601</v>
      </c>
      <c r="B285" s="7" t="s">
        <v>236</v>
      </c>
      <c r="C285" s="6"/>
      <c r="D285" s="8">
        <v>200000</v>
      </c>
      <c r="E285" s="6"/>
      <c r="F285" s="6"/>
      <c r="G285" s="6"/>
      <c r="H285" s="6"/>
      <c r="I285" s="6"/>
      <c r="J285" s="6"/>
      <c r="K285" s="15">
        <v>200000</v>
      </c>
      <c r="L285" s="6"/>
    </row>
    <row r="286" customHeight="1" spans="1:12">
      <c r="A286" s="6"/>
      <c r="B286" s="6"/>
      <c r="C286" s="6" t="s">
        <v>248</v>
      </c>
      <c r="D286" s="8">
        <v>200000</v>
      </c>
      <c r="E286" s="6" t="s">
        <v>261</v>
      </c>
      <c r="F286" s="6" t="s">
        <v>262</v>
      </c>
      <c r="G286" s="9" t="s">
        <v>602</v>
      </c>
      <c r="H286" s="10" t="s">
        <v>263</v>
      </c>
      <c r="I286" s="10">
        <v>6</v>
      </c>
      <c r="J286" s="8">
        <v>5000</v>
      </c>
      <c r="K286" s="8">
        <v>30000</v>
      </c>
      <c r="L286" s="10" t="s">
        <v>253</v>
      </c>
    </row>
    <row r="287" customHeight="1" spans="1:12">
      <c r="A287" s="6"/>
      <c r="B287" s="6"/>
      <c r="C287" s="6"/>
      <c r="D287" s="8"/>
      <c r="E287" s="6" t="s">
        <v>280</v>
      </c>
      <c r="F287" s="6" t="s">
        <v>281</v>
      </c>
      <c r="G287" s="9" t="s">
        <v>602</v>
      </c>
      <c r="H287" s="10" t="s">
        <v>285</v>
      </c>
      <c r="I287" s="10">
        <v>3</v>
      </c>
      <c r="J287" s="8">
        <v>5000</v>
      </c>
      <c r="K287" s="8">
        <v>15000</v>
      </c>
      <c r="L287" s="10" t="s">
        <v>253</v>
      </c>
    </row>
    <row r="288" customHeight="1" spans="1:12">
      <c r="A288" s="6"/>
      <c r="B288" s="6"/>
      <c r="C288" s="6"/>
      <c r="D288" s="8"/>
      <c r="E288" s="6" t="s">
        <v>286</v>
      </c>
      <c r="F288" s="6" t="s">
        <v>287</v>
      </c>
      <c r="G288" s="9" t="s">
        <v>602</v>
      </c>
      <c r="H288" s="10" t="s">
        <v>263</v>
      </c>
      <c r="I288" s="10">
        <v>5</v>
      </c>
      <c r="J288" s="8">
        <v>7000</v>
      </c>
      <c r="K288" s="8">
        <v>35000</v>
      </c>
      <c r="L288" s="10" t="s">
        <v>253</v>
      </c>
    </row>
    <row r="289" customHeight="1" spans="1:12">
      <c r="A289" s="6"/>
      <c r="B289" s="6"/>
      <c r="C289" s="6"/>
      <c r="D289" s="8"/>
      <c r="E289" s="6" t="s">
        <v>298</v>
      </c>
      <c r="F289" s="6" t="s">
        <v>299</v>
      </c>
      <c r="G289" s="9" t="s">
        <v>602</v>
      </c>
      <c r="H289" s="10" t="s">
        <v>259</v>
      </c>
      <c r="I289" s="10">
        <v>1</v>
      </c>
      <c r="J289" s="8">
        <v>50000</v>
      </c>
      <c r="K289" s="8">
        <v>50000</v>
      </c>
      <c r="L289" s="10" t="s">
        <v>253</v>
      </c>
    </row>
    <row r="290" customHeight="1" spans="1:12">
      <c r="A290" s="6"/>
      <c r="B290" s="6"/>
      <c r="C290" s="6"/>
      <c r="D290" s="8"/>
      <c r="E290" s="6" t="s">
        <v>254</v>
      </c>
      <c r="F290" s="6" t="s">
        <v>255</v>
      </c>
      <c r="G290" s="9" t="s">
        <v>602</v>
      </c>
      <c r="H290" s="10" t="s">
        <v>256</v>
      </c>
      <c r="I290" s="10">
        <v>1</v>
      </c>
      <c r="J290" s="8">
        <v>10000</v>
      </c>
      <c r="K290" s="8">
        <v>10000</v>
      </c>
      <c r="L290" s="10" t="s">
        <v>253</v>
      </c>
    </row>
    <row r="291" customHeight="1" spans="1:12">
      <c r="A291" s="6"/>
      <c r="B291" s="6"/>
      <c r="C291" s="6"/>
      <c r="D291" s="8"/>
      <c r="E291" s="6" t="s">
        <v>249</v>
      </c>
      <c r="F291" s="6" t="s">
        <v>250</v>
      </c>
      <c r="G291" s="9" t="s">
        <v>602</v>
      </c>
      <c r="H291" s="10" t="s">
        <v>259</v>
      </c>
      <c r="I291" s="10">
        <v>1</v>
      </c>
      <c r="J291" s="8">
        <v>5000</v>
      </c>
      <c r="K291" s="8">
        <v>5000</v>
      </c>
      <c r="L291" s="10" t="s">
        <v>253</v>
      </c>
    </row>
    <row r="292" customHeight="1" spans="1:12">
      <c r="A292" s="6"/>
      <c r="B292" s="6"/>
      <c r="C292" s="6"/>
      <c r="D292" s="8"/>
      <c r="E292" s="6" t="s">
        <v>338</v>
      </c>
      <c r="F292" s="6" t="s">
        <v>339</v>
      </c>
      <c r="G292" s="9" t="s">
        <v>602</v>
      </c>
      <c r="H292" s="10" t="s">
        <v>603</v>
      </c>
      <c r="I292" s="10">
        <v>1</v>
      </c>
      <c r="J292" s="8">
        <v>20000</v>
      </c>
      <c r="K292" s="8">
        <v>20000</v>
      </c>
      <c r="L292" s="10" t="s">
        <v>253</v>
      </c>
    </row>
    <row r="293" customHeight="1" spans="1:12">
      <c r="A293" s="6"/>
      <c r="B293" s="6"/>
      <c r="C293" s="6"/>
      <c r="D293" s="8"/>
      <c r="E293" s="6" t="s">
        <v>345</v>
      </c>
      <c r="F293" s="6" t="s">
        <v>346</v>
      </c>
      <c r="G293" s="9" t="s">
        <v>602</v>
      </c>
      <c r="H293" s="10" t="s">
        <v>603</v>
      </c>
      <c r="I293" s="10">
        <v>1</v>
      </c>
      <c r="J293" s="8">
        <v>10000</v>
      </c>
      <c r="K293" s="8">
        <v>10000</v>
      </c>
      <c r="L293" s="10" t="s">
        <v>253</v>
      </c>
    </row>
    <row r="294" customHeight="1" spans="1:12">
      <c r="A294" s="6"/>
      <c r="B294" s="6"/>
      <c r="C294" s="6"/>
      <c r="D294" s="8"/>
      <c r="E294" s="6" t="s">
        <v>342</v>
      </c>
      <c r="F294" s="6" t="s">
        <v>343</v>
      </c>
      <c r="G294" s="9" t="s">
        <v>602</v>
      </c>
      <c r="H294" s="10" t="s">
        <v>603</v>
      </c>
      <c r="I294" s="10">
        <v>1</v>
      </c>
      <c r="J294" s="8">
        <v>5000</v>
      </c>
      <c r="K294" s="8">
        <v>5000</v>
      </c>
      <c r="L294" s="10" t="s">
        <v>253</v>
      </c>
    </row>
    <row r="295" customHeight="1" spans="1:12">
      <c r="A295" s="6"/>
      <c r="B295" s="6"/>
      <c r="C295" s="6"/>
      <c r="D295" s="8"/>
      <c r="E295" s="6" t="s">
        <v>340</v>
      </c>
      <c r="F295" s="6" t="s">
        <v>341</v>
      </c>
      <c r="G295" s="9" t="s">
        <v>602</v>
      </c>
      <c r="H295" s="10" t="s">
        <v>603</v>
      </c>
      <c r="I295" s="10">
        <v>1</v>
      </c>
      <c r="J295" s="8">
        <v>10000</v>
      </c>
      <c r="K295" s="8">
        <v>10000</v>
      </c>
      <c r="L295" s="10" t="s">
        <v>253</v>
      </c>
    </row>
    <row r="296" customHeight="1" spans="1:12">
      <c r="A296" s="6"/>
      <c r="B296" s="6"/>
      <c r="C296" s="6"/>
      <c r="D296" s="8"/>
      <c r="E296" s="6" t="s">
        <v>604</v>
      </c>
      <c r="F296" s="6" t="s">
        <v>605</v>
      </c>
      <c r="G296" s="9" t="s">
        <v>602</v>
      </c>
      <c r="H296" s="10" t="s">
        <v>603</v>
      </c>
      <c r="I296" s="10">
        <v>1</v>
      </c>
      <c r="J296" s="8">
        <v>10000</v>
      </c>
      <c r="K296" s="8">
        <v>10000</v>
      </c>
      <c r="L296" s="10" t="s">
        <v>253</v>
      </c>
    </row>
    <row r="297" customHeight="1" spans="1:12">
      <c r="A297" s="6" t="s">
        <v>606</v>
      </c>
      <c r="B297" s="7" t="s">
        <v>236</v>
      </c>
      <c r="C297" s="6"/>
      <c r="D297" s="8">
        <v>15000</v>
      </c>
      <c r="E297" s="6"/>
      <c r="F297" s="6"/>
      <c r="G297" s="6"/>
      <c r="H297" s="6"/>
      <c r="I297" s="6"/>
      <c r="J297" s="6"/>
      <c r="K297" s="15">
        <v>15000</v>
      </c>
      <c r="L297" s="6"/>
    </row>
    <row r="298" customHeight="1" spans="1:12">
      <c r="A298" s="6"/>
      <c r="B298" s="11" t="s">
        <v>272</v>
      </c>
      <c r="C298" s="11" t="s">
        <v>607</v>
      </c>
      <c r="D298" s="8">
        <v>15000</v>
      </c>
      <c r="E298" s="6" t="s">
        <v>261</v>
      </c>
      <c r="F298" s="6" t="s">
        <v>262</v>
      </c>
      <c r="G298" s="9" t="s">
        <v>608</v>
      </c>
      <c r="H298" s="10" t="s">
        <v>356</v>
      </c>
      <c r="I298" s="10">
        <v>1</v>
      </c>
      <c r="J298" s="8">
        <v>15000</v>
      </c>
      <c r="K298" s="8">
        <v>15000</v>
      </c>
      <c r="L298" s="10" t="s">
        <v>253</v>
      </c>
    </row>
    <row r="299" customHeight="1" spans="1:12">
      <c r="A299" s="6" t="s">
        <v>609</v>
      </c>
      <c r="B299" s="7" t="s">
        <v>236</v>
      </c>
      <c r="C299" s="6"/>
      <c r="D299" s="8">
        <v>93250</v>
      </c>
      <c r="E299" s="6"/>
      <c r="F299" s="6"/>
      <c r="G299" s="6"/>
      <c r="H299" s="6"/>
      <c r="I299" s="6"/>
      <c r="J299" s="6"/>
      <c r="K299" s="15">
        <v>93250</v>
      </c>
      <c r="L299" s="6"/>
    </row>
    <row r="300" customHeight="1" spans="1:12">
      <c r="A300" s="6"/>
      <c r="B300" s="6"/>
      <c r="C300" s="6" t="s">
        <v>248</v>
      </c>
      <c r="D300" s="8">
        <v>93250</v>
      </c>
      <c r="E300" s="6" t="s">
        <v>264</v>
      </c>
      <c r="F300" s="6" t="s">
        <v>265</v>
      </c>
      <c r="G300" s="9" t="s">
        <v>251</v>
      </c>
      <c r="H300" s="10" t="s">
        <v>263</v>
      </c>
      <c r="I300" s="10">
        <v>1</v>
      </c>
      <c r="J300" s="8">
        <v>15000</v>
      </c>
      <c r="K300" s="8">
        <v>15000</v>
      </c>
      <c r="L300" s="10" t="s">
        <v>253</v>
      </c>
    </row>
    <row r="301" customHeight="1" spans="1:12">
      <c r="A301" s="6"/>
      <c r="B301" s="6"/>
      <c r="C301" s="6"/>
      <c r="D301" s="8"/>
      <c r="E301" s="6" t="s">
        <v>280</v>
      </c>
      <c r="F301" s="6" t="s">
        <v>281</v>
      </c>
      <c r="G301" s="9" t="s">
        <v>251</v>
      </c>
      <c r="H301" s="10" t="s">
        <v>263</v>
      </c>
      <c r="I301" s="10">
        <v>1</v>
      </c>
      <c r="J301" s="8">
        <v>2000</v>
      </c>
      <c r="K301" s="8">
        <v>2000</v>
      </c>
      <c r="L301" s="10" t="s">
        <v>253</v>
      </c>
    </row>
    <row r="302" customHeight="1" spans="1:12">
      <c r="A302" s="6"/>
      <c r="B302" s="6"/>
      <c r="C302" s="6"/>
      <c r="D302" s="8"/>
      <c r="E302" s="6"/>
      <c r="F302" s="6"/>
      <c r="G302" s="9" t="s">
        <v>610</v>
      </c>
      <c r="H302" s="10" t="s">
        <v>263</v>
      </c>
      <c r="I302" s="10">
        <v>1</v>
      </c>
      <c r="J302" s="8">
        <v>3000</v>
      </c>
      <c r="K302" s="8">
        <v>3000</v>
      </c>
      <c r="L302" s="10" t="s">
        <v>253</v>
      </c>
    </row>
    <row r="303" customHeight="1" spans="1:12">
      <c r="A303" s="6"/>
      <c r="B303" s="6"/>
      <c r="C303" s="6"/>
      <c r="D303" s="8"/>
      <c r="E303" s="6" t="s">
        <v>298</v>
      </c>
      <c r="F303" s="6" t="s">
        <v>299</v>
      </c>
      <c r="G303" s="9" t="s">
        <v>611</v>
      </c>
      <c r="H303" s="10" t="s">
        <v>252</v>
      </c>
      <c r="I303" s="10">
        <v>2</v>
      </c>
      <c r="J303" s="8">
        <v>10000</v>
      </c>
      <c r="K303" s="8">
        <v>20000</v>
      </c>
      <c r="L303" s="10" t="s">
        <v>253</v>
      </c>
    </row>
    <row r="304" customHeight="1" spans="1:12">
      <c r="A304" s="6"/>
      <c r="B304" s="6"/>
      <c r="C304" s="6"/>
      <c r="D304" s="8"/>
      <c r="E304" s="6"/>
      <c r="F304" s="6"/>
      <c r="G304" s="9" t="s">
        <v>612</v>
      </c>
      <c r="H304" s="10" t="s">
        <v>325</v>
      </c>
      <c r="I304" s="10">
        <v>10</v>
      </c>
      <c r="J304" s="8">
        <v>5000</v>
      </c>
      <c r="K304" s="8">
        <v>50000</v>
      </c>
      <c r="L304" s="10" t="s">
        <v>253</v>
      </c>
    </row>
    <row r="305" customHeight="1" spans="1:12">
      <c r="A305" s="6"/>
      <c r="B305" s="6"/>
      <c r="C305" s="6"/>
      <c r="D305" s="8"/>
      <c r="E305" s="6" t="s">
        <v>291</v>
      </c>
      <c r="F305" s="6" t="s">
        <v>292</v>
      </c>
      <c r="G305" s="9" t="s">
        <v>251</v>
      </c>
      <c r="H305" s="10" t="s">
        <v>263</v>
      </c>
      <c r="I305" s="10">
        <v>1</v>
      </c>
      <c r="J305" s="8">
        <v>1000</v>
      </c>
      <c r="K305" s="8">
        <v>1000</v>
      </c>
      <c r="L305" s="10" t="s">
        <v>253</v>
      </c>
    </row>
    <row r="306" customHeight="1" spans="1:12">
      <c r="A306" s="6"/>
      <c r="B306" s="6"/>
      <c r="C306" s="6"/>
      <c r="D306" s="8"/>
      <c r="E306" s="6" t="s">
        <v>254</v>
      </c>
      <c r="F306" s="6" t="s">
        <v>255</v>
      </c>
      <c r="G306" s="9" t="s">
        <v>613</v>
      </c>
      <c r="H306" s="10" t="s">
        <v>256</v>
      </c>
      <c r="I306" s="10">
        <v>15</v>
      </c>
      <c r="J306" s="8">
        <v>150</v>
      </c>
      <c r="K306" s="8">
        <v>2250</v>
      </c>
      <c r="L306" s="10" t="s">
        <v>253</v>
      </c>
    </row>
    <row r="307" customHeight="1" spans="1:12">
      <c r="A307" s="6" t="s">
        <v>614</v>
      </c>
      <c r="B307" s="7" t="s">
        <v>236</v>
      </c>
      <c r="C307" s="6"/>
      <c r="D307" s="8">
        <v>1194485.78</v>
      </c>
      <c r="E307" s="6"/>
      <c r="F307" s="6"/>
      <c r="G307" s="6"/>
      <c r="H307" s="6"/>
      <c r="I307" s="6"/>
      <c r="J307" s="6"/>
      <c r="K307" s="15">
        <v>1194485.78</v>
      </c>
      <c r="L307" s="6"/>
    </row>
    <row r="308" customHeight="1" spans="1:12">
      <c r="A308" s="6"/>
      <c r="B308" s="6"/>
      <c r="C308" s="6" t="s">
        <v>248</v>
      </c>
      <c r="D308" s="8">
        <v>69000</v>
      </c>
      <c r="E308" s="6" t="s">
        <v>261</v>
      </c>
      <c r="F308" s="6" t="s">
        <v>262</v>
      </c>
      <c r="G308" s="9" t="s">
        <v>356</v>
      </c>
      <c r="H308" s="10" t="s">
        <v>263</v>
      </c>
      <c r="I308" s="10">
        <v>5</v>
      </c>
      <c r="J308" s="8">
        <v>4500</v>
      </c>
      <c r="K308" s="8">
        <v>22500</v>
      </c>
      <c r="L308" s="10" t="s">
        <v>253</v>
      </c>
    </row>
    <row r="309" customHeight="1" spans="1:12">
      <c r="A309" s="6"/>
      <c r="B309" s="6"/>
      <c r="C309" s="6"/>
      <c r="D309" s="8"/>
      <c r="E309" s="6"/>
      <c r="F309" s="6"/>
      <c r="G309" s="9" t="s">
        <v>356</v>
      </c>
      <c r="H309" s="10" t="s">
        <v>263</v>
      </c>
      <c r="I309" s="10">
        <v>5</v>
      </c>
      <c r="J309" s="8">
        <v>4300</v>
      </c>
      <c r="K309" s="8">
        <v>21500</v>
      </c>
      <c r="L309" s="10" t="s">
        <v>253</v>
      </c>
    </row>
    <row r="310" customHeight="1" spans="1:12">
      <c r="A310" s="6"/>
      <c r="B310" s="6"/>
      <c r="C310" s="6"/>
      <c r="D310" s="8"/>
      <c r="E310" s="6" t="s">
        <v>391</v>
      </c>
      <c r="F310" s="6" t="s">
        <v>392</v>
      </c>
      <c r="G310" s="9" t="s">
        <v>356</v>
      </c>
      <c r="H310" s="10" t="s">
        <v>263</v>
      </c>
      <c r="I310" s="10">
        <v>2</v>
      </c>
      <c r="J310" s="8">
        <v>1500</v>
      </c>
      <c r="K310" s="8">
        <v>3000</v>
      </c>
      <c r="L310" s="10" t="s">
        <v>253</v>
      </c>
    </row>
    <row r="311" customHeight="1" spans="1:12">
      <c r="A311" s="6"/>
      <c r="B311" s="6"/>
      <c r="C311" s="6"/>
      <c r="D311" s="8"/>
      <c r="E311" s="6"/>
      <c r="F311" s="6"/>
      <c r="G311" s="9" t="s">
        <v>356</v>
      </c>
      <c r="H311" s="10" t="s">
        <v>263</v>
      </c>
      <c r="I311" s="10">
        <v>2</v>
      </c>
      <c r="J311" s="8">
        <v>1500</v>
      </c>
      <c r="K311" s="8">
        <v>3000</v>
      </c>
      <c r="L311" s="10" t="s">
        <v>253</v>
      </c>
    </row>
    <row r="312" customHeight="1" spans="1:12">
      <c r="A312" s="6"/>
      <c r="B312" s="6"/>
      <c r="C312" s="6"/>
      <c r="D312" s="8"/>
      <c r="E312" s="6" t="s">
        <v>306</v>
      </c>
      <c r="F312" s="6" t="s">
        <v>307</v>
      </c>
      <c r="G312" s="9" t="s">
        <v>356</v>
      </c>
      <c r="H312" s="10" t="s">
        <v>263</v>
      </c>
      <c r="I312" s="10">
        <v>1</v>
      </c>
      <c r="J312" s="8">
        <v>1500</v>
      </c>
      <c r="K312" s="8">
        <v>1500</v>
      </c>
      <c r="L312" s="10" t="s">
        <v>253</v>
      </c>
    </row>
    <row r="313" customHeight="1" spans="1:12">
      <c r="A313" s="6"/>
      <c r="B313" s="6"/>
      <c r="C313" s="6"/>
      <c r="D313" s="8"/>
      <c r="E313" s="6"/>
      <c r="F313" s="6"/>
      <c r="G313" s="9" t="s">
        <v>356</v>
      </c>
      <c r="H313" s="10" t="s">
        <v>263</v>
      </c>
      <c r="I313" s="10">
        <v>2</v>
      </c>
      <c r="J313" s="8">
        <v>3000</v>
      </c>
      <c r="K313" s="8">
        <v>6000</v>
      </c>
      <c r="L313" s="10" t="s">
        <v>253</v>
      </c>
    </row>
    <row r="314" customHeight="1" spans="1:12">
      <c r="A314" s="6"/>
      <c r="B314" s="6"/>
      <c r="C314" s="6"/>
      <c r="D314" s="8"/>
      <c r="E314" s="6" t="s">
        <v>254</v>
      </c>
      <c r="F314" s="6" t="s">
        <v>255</v>
      </c>
      <c r="G314" s="9" t="s">
        <v>356</v>
      </c>
      <c r="H314" s="10" t="s">
        <v>256</v>
      </c>
      <c r="I314" s="10">
        <v>10</v>
      </c>
      <c r="J314" s="8">
        <v>320</v>
      </c>
      <c r="K314" s="8">
        <v>3200</v>
      </c>
      <c r="L314" s="10" t="s">
        <v>253</v>
      </c>
    </row>
    <row r="315" customHeight="1" spans="1:12">
      <c r="A315" s="6"/>
      <c r="B315" s="6"/>
      <c r="C315" s="6"/>
      <c r="D315" s="8"/>
      <c r="E315" s="6"/>
      <c r="F315" s="6"/>
      <c r="G315" s="9" t="s">
        <v>356</v>
      </c>
      <c r="H315" s="10" t="s">
        <v>256</v>
      </c>
      <c r="I315" s="10">
        <v>10</v>
      </c>
      <c r="J315" s="8">
        <v>300</v>
      </c>
      <c r="K315" s="8">
        <v>3000</v>
      </c>
      <c r="L315" s="10" t="s">
        <v>253</v>
      </c>
    </row>
    <row r="316" customHeight="1" spans="1:12">
      <c r="A316" s="6"/>
      <c r="B316" s="6"/>
      <c r="C316" s="6"/>
      <c r="D316" s="8"/>
      <c r="E316" s="6" t="s">
        <v>615</v>
      </c>
      <c r="F316" s="6" t="s">
        <v>616</v>
      </c>
      <c r="G316" s="9" t="s">
        <v>356</v>
      </c>
      <c r="H316" s="10" t="s">
        <v>263</v>
      </c>
      <c r="I316" s="10">
        <v>2</v>
      </c>
      <c r="J316" s="8">
        <v>1000</v>
      </c>
      <c r="K316" s="8">
        <v>2000</v>
      </c>
      <c r="L316" s="10" t="s">
        <v>253</v>
      </c>
    </row>
    <row r="317" customHeight="1" spans="1:12">
      <c r="A317" s="6"/>
      <c r="B317" s="6"/>
      <c r="C317" s="6"/>
      <c r="D317" s="8"/>
      <c r="E317" s="6" t="s">
        <v>338</v>
      </c>
      <c r="F317" s="6" t="s">
        <v>339</v>
      </c>
      <c r="G317" s="9" t="s">
        <v>356</v>
      </c>
      <c r="H317" s="10" t="s">
        <v>344</v>
      </c>
      <c r="I317" s="10">
        <v>3</v>
      </c>
      <c r="J317" s="8">
        <v>100</v>
      </c>
      <c r="K317" s="8">
        <v>300</v>
      </c>
      <c r="L317" s="10" t="s">
        <v>253</v>
      </c>
    </row>
    <row r="318" customHeight="1" spans="1:12">
      <c r="A318" s="6"/>
      <c r="B318" s="6"/>
      <c r="C318" s="6"/>
      <c r="D318" s="8"/>
      <c r="E318" s="6" t="s">
        <v>345</v>
      </c>
      <c r="F318" s="6" t="s">
        <v>346</v>
      </c>
      <c r="G318" s="9" t="s">
        <v>356</v>
      </c>
      <c r="H318" s="10" t="s">
        <v>344</v>
      </c>
      <c r="I318" s="10">
        <v>3</v>
      </c>
      <c r="J318" s="8">
        <v>100</v>
      </c>
      <c r="K318" s="8">
        <v>300</v>
      </c>
      <c r="L318" s="10" t="s">
        <v>253</v>
      </c>
    </row>
    <row r="319" customHeight="1" spans="1:12">
      <c r="A319" s="6"/>
      <c r="B319" s="6"/>
      <c r="C319" s="6"/>
      <c r="D319" s="8"/>
      <c r="E319" s="6" t="s">
        <v>249</v>
      </c>
      <c r="F319" s="6" t="s">
        <v>250</v>
      </c>
      <c r="G319" s="9" t="s">
        <v>356</v>
      </c>
      <c r="H319" s="10" t="s">
        <v>252</v>
      </c>
      <c r="I319" s="10">
        <v>15</v>
      </c>
      <c r="J319" s="8">
        <v>100</v>
      </c>
      <c r="K319" s="8">
        <v>1500</v>
      </c>
      <c r="L319" s="10" t="s">
        <v>253</v>
      </c>
    </row>
    <row r="320" customHeight="1" spans="1:12">
      <c r="A320" s="6"/>
      <c r="B320" s="6"/>
      <c r="C320" s="6"/>
      <c r="D320" s="8"/>
      <c r="E320" s="6" t="s">
        <v>298</v>
      </c>
      <c r="F320" s="6" t="s">
        <v>299</v>
      </c>
      <c r="G320" s="9" t="s">
        <v>356</v>
      </c>
      <c r="H320" s="10" t="s">
        <v>263</v>
      </c>
      <c r="I320" s="10">
        <v>1</v>
      </c>
      <c r="J320" s="8">
        <v>1200</v>
      </c>
      <c r="K320" s="8">
        <v>1200</v>
      </c>
      <c r="L320" s="10" t="s">
        <v>253</v>
      </c>
    </row>
    <row r="321" customHeight="1" spans="1:12">
      <c r="A321" s="6"/>
      <c r="B321" s="11" t="s">
        <v>272</v>
      </c>
      <c r="C321" s="11" t="s">
        <v>617</v>
      </c>
      <c r="D321" s="8">
        <v>1125485.78</v>
      </c>
      <c r="E321" s="6" t="s">
        <v>618</v>
      </c>
      <c r="F321" s="6" t="s">
        <v>619</v>
      </c>
      <c r="G321" s="9" t="s">
        <v>356</v>
      </c>
      <c r="H321" s="10" t="s">
        <v>356</v>
      </c>
      <c r="I321" s="10">
        <v>1</v>
      </c>
      <c r="J321" s="8">
        <v>1125485.78</v>
      </c>
      <c r="K321" s="8">
        <v>1125485.78</v>
      </c>
      <c r="L321" s="10" t="s">
        <v>253</v>
      </c>
    </row>
    <row r="322" customHeight="1" spans="1:12">
      <c r="A322" s="6" t="s">
        <v>620</v>
      </c>
      <c r="B322" s="7" t="s">
        <v>236</v>
      </c>
      <c r="C322" s="6"/>
      <c r="D322" s="8">
        <v>9320</v>
      </c>
      <c r="E322" s="6"/>
      <c r="F322" s="6"/>
      <c r="G322" s="6"/>
      <c r="H322" s="6"/>
      <c r="I322" s="6"/>
      <c r="J322" s="6"/>
      <c r="K322" s="15">
        <v>9320</v>
      </c>
      <c r="L322" s="6"/>
    </row>
    <row r="323" customHeight="1" spans="1:12">
      <c r="A323" s="6"/>
      <c r="B323" s="6"/>
      <c r="C323" s="6" t="s">
        <v>248</v>
      </c>
      <c r="D323" s="8">
        <v>9320</v>
      </c>
      <c r="E323" s="6" t="s">
        <v>261</v>
      </c>
      <c r="F323" s="6" t="s">
        <v>262</v>
      </c>
      <c r="G323" s="9" t="s">
        <v>283</v>
      </c>
      <c r="H323" s="10" t="s">
        <v>285</v>
      </c>
      <c r="I323" s="10">
        <v>1</v>
      </c>
      <c r="J323" s="8">
        <v>5000</v>
      </c>
      <c r="K323" s="8">
        <v>5000</v>
      </c>
      <c r="L323" s="10" t="s">
        <v>253</v>
      </c>
    </row>
    <row r="324" customHeight="1" spans="1:12">
      <c r="A324" s="6"/>
      <c r="B324" s="6"/>
      <c r="C324" s="6"/>
      <c r="D324" s="8"/>
      <c r="E324" s="6" t="s">
        <v>254</v>
      </c>
      <c r="F324" s="6" t="s">
        <v>255</v>
      </c>
      <c r="G324" s="9" t="s">
        <v>293</v>
      </c>
      <c r="H324" s="10" t="s">
        <v>256</v>
      </c>
      <c r="I324" s="10">
        <v>10</v>
      </c>
      <c r="J324" s="8">
        <v>280</v>
      </c>
      <c r="K324" s="8">
        <v>2800</v>
      </c>
      <c r="L324" s="10" t="s">
        <v>253</v>
      </c>
    </row>
    <row r="325" customHeight="1" spans="1:12">
      <c r="A325" s="6"/>
      <c r="B325" s="6"/>
      <c r="C325" s="6"/>
      <c r="D325" s="8"/>
      <c r="E325" s="6" t="s">
        <v>249</v>
      </c>
      <c r="F325" s="6" t="s">
        <v>250</v>
      </c>
      <c r="G325" s="9" t="s">
        <v>621</v>
      </c>
      <c r="H325" s="10" t="s">
        <v>252</v>
      </c>
      <c r="I325" s="10">
        <v>4</v>
      </c>
      <c r="J325" s="8">
        <v>380</v>
      </c>
      <c r="K325" s="8">
        <v>1520</v>
      </c>
      <c r="L325" s="10" t="s">
        <v>253</v>
      </c>
    </row>
    <row r="326" customHeight="1" spans="1:12">
      <c r="A326" s="6" t="s">
        <v>622</v>
      </c>
      <c r="B326" s="7" t="s">
        <v>236</v>
      </c>
      <c r="C326" s="6"/>
      <c r="D326" s="8">
        <v>8000</v>
      </c>
      <c r="E326" s="6"/>
      <c r="F326" s="6"/>
      <c r="G326" s="6"/>
      <c r="H326" s="6"/>
      <c r="I326" s="6"/>
      <c r="J326" s="6"/>
      <c r="K326" s="15">
        <v>8000</v>
      </c>
      <c r="L326" s="6"/>
    </row>
    <row r="327" customHeight="1" spans="1:12">
      <c r="A327" s="6"/>
      <c r="B327" s="6"/>
      <c r="C327" s="6" t="s">
        <v>248</v>
      </c>
      <c r="D327" s="8">
        <v>8000</v>
      </c>
      <c r="E327" s="6" t="s">
        <v>254</v>
      </c>
      <c r="F327" s="6" t="s">
        <v>255</v>
      </c>
      <c r="G327" s="9" t="s">
        <v>293</v>
      </c>
      <c r="H327" s="10" t="s">
        <v>256</v>
      </c>
      <c r="I327" s="10">
        <v>10</v>
      </c>
      <c r="J327" s="8">
        <v>200</v>
      </c>
      <c r="K327" s="8">
        <v>2000</v>
      </c>
      <c r="L327" s="10" t="s">
        <v>253</v>
      </c>
    </row>
    <row r="328" customHeight="1" spans="1:12">
      <c r="A328" s="6"/>
      <c r="B328" s="6"/>
      <c r="C328" s="6"/>
      <c r="D328" s="8"/>
      <c r="E328" s="6" t="s">
        <v>270</v>
      </c>
      <c r="F328" s="6" t="s">
        <v>271</v>
      </c>
      <c r="G328" s="9" t="s">
        <v>602</v>
      </c>
      <c r="H328" s="10" t="s">
        <v>427</v>
      </c>
      <c r="I328" s="10">
        <v>1</v>
      </c>
      <c r="J328" s="8">
        <v>5000</v>
      </c>
      <c r="K328" s="8">
        <v>5000</v>
      </c>
      <c r="L328" s="10" t="s">
        <v>253</v>
      </c>
    </row>
    <row r="329" customHeight="1" spans="1:12">
      <c r="A329" s="6"/>
      <c r="B329" s="6"/>
      <c r="C329" s="6"/>
      <c r="D329" s="8"/>
      <c r="E329" s="6" t="s">
        <v>249</v>
      </c>
      <c r="F329" s="6" t="s">
        <v>250</v>
      </c>
      <c r="G329" s="9" t="s">
        <v>602</v>
      </c>
      <c r="H329" s="10" t="s">
        <v>427</v>
      </c>
      <c r="I329" s="10">
        <v>10</v>
      </c>
      <c r="J329" s="8">
        <v>100</v>
      </c>
      <c r="K329" s="8">
        <v>1000</v>
      </c>
      <c r="L329" s="10" t="s">
        <v>253</v>
      </c>
    </row>
    <row r="330" customHeight="1" spans="1:12">
      <c r="A330" s="6" t="s">
        <v>623</v>
      </c>
      <c r="B330" s="7" t="s">
        <v>236</v>
      </c>
      <c r="C330" s="6"/>
      <c r="D330" s="8">
        <v>20000</v>
      </c>
      <c r="E330" s="6"/>
      <c r="F330" s="6"/>
      <c r="G330" s="6"/>
      <c r="H330" s="6"/>
      <c r="I330" s="6"/>
      <c r="J330" s="6"/>
      <c r="K330" s="15">
        <v>20000</v>
      </c>
      <c r="L330" s="6"/>
    </row>
    <row r="331" customHeight="1" spans="1:12">
      <c r="A331" s="6"/>
      <c r="B331" s="6"/>
      <c r="C331" s="6" t="s">
        <v>248</v>
      </c>
      <c r="D331" s="8">
        <v>20000</v>
      </c>
      <c r="E331" s="6" t="s">
        <v>264</v>
      </c>
      <c r="F331" s="6" t="s">
        <v>265</v>
      </c>
      <c r="G331" s="9" t="s">
        <v>624</v>
      </c>
      <c r="H331" s="10" t="s">
        <v>263</v>
      </c>
      <c r="I331" s="10">
        <v>1</v>
      </c>
      <c r="J331" s="8">
        <v>20000</v>
      </c>
      <c r="K331" s="8">
        <v>20000</v>
      </c>
      <c r="L331" s="10" t="s">
        <v>253</v>
      </c>
    </row>
    <row r="332" customHeight="1" spans="1:12">
      <c r="A332" s="6" t="s">
        <v>625</v>
      </c>
      <c r="B332" s="7" t="s">
        <v>236</v>
      </c>
      <c r="C332" s="6"/>
      <c r="D332" s="8">
        <v>7840000</v>
      </c>
      <c r="E332" s="6"/>
      <c r="F332" s="6"/>
      <c r="G332" s="6"/>
      <c r="H332" s="6"/>
      <c r="I332" s="6"/>
      <c r="J332" s="6"/>
      <c r="K332" s="15">
        <v>7840000</v>
      </c>
      <c r="L332" s="6"/>
    </row>
    <row r="333" customHeight="1" spans="1:12">
      <c r="A333" s="6"/>
      <c r="B333" s="6"/>
      <c r="C333" s="6" t="s">
        <v>248</v>
      </c>
      <c r="D333" s="8">
        <v>180000</v>
      </c>
      <c r="E333" s="6" t="s">
        <v>261</v>
      </c>
      <c r="F333" s="6" t="s">
        <v>262</v>
      </c>
      <c r="G333" s="9" t="s">
        <v>626</v>
      </c>
      <c r="H333" s="10" t="s">
        <v>263</v>
      </c>
      <c r="I333" s="10">
        <v>10</v>
      </c>
      <c r="J333" s="8">
        <v>6000</v>
      </c>
      <c r="K333" s="8">
        <v>60000</v>
      </c>
      <c r="L333" s="10" t="s">
        <v>253</v>
      </c>
    </row>
    <row r="334" customHeight="1" spans="1:12">
      <c r="A334" s="6"/>
      <c r="B334" s="6"/>
      <c r="C334" s="6"/>
      <c r="D334" s="8"/>
      <c r="E334" s="6" t="s">
        <v>306</v>
      </c>
      <c r="F334" s="6" t="s">
        <v>307</v>
      </c>
      <c r="G334" s="9" t="s">
        <v>627</v>
      </c>
      <c r="H334" s="10" t="s">
        <v>263</v>
      </c>
      <c r="I334" s="10">
        <v>7</v>
      </c>
      <c r="J334" s="8">
        <v>5000</v>
      </c>
      <c r="K334" s="8">
        <v>35000</v>
      </c>
      <c r="L334" s="10" t="s">
        <v>253</v>
      </c>
    </row>
    <row r="335" customHeight="1" spans="1:12">
      <c r="A335" s="6"/>
      <c r="B335" s="6"/>
      <c r="C335" s="6"/>
      <c r="D335" s="8"/>
      <c r="E335" s="6" t="s">
        <v>286</v>
      </c>
      <c r="F335" s="6" t="s">
        <v>287</v>
      </c>
      <c r="G335" s="9" t="s">
        <v>628</v>
      </c>
      <c r="H335" s="10" t="s">
        <v>263</v>
      </c>
      <c r="I335" s="10">
        <v>5</v>
      </c>
      <c r="J335" s="8">
        <v>6000</v>
      </c>
      <c r="K335" s="8">
        <v>30000</v>
      </c>
      <c r="L335" s="10" t="s">
        <v>253</v>
      </c>
    </row>
    <row r="336" customHeight="1" spans="1:12">
      <c r="A336" s="6"/>
      <c r="B336" s="6"/>
      <c r="C336" s="6"/>
      <c r="D336" s="8"/>
      <c r="E336" s="6"/>
      <c r="F336" s="6"/>
      <c r="G336" s="9" t="s">
        <v>629</v>
      </c>
      <c r="H336" s="10" t="s">
        <v>263</v>
      </c>
      <c r="I336" s="10">
        <v>5</v>
      </c>
      <c r="J336" s="8">
        <v>3000</v>
      </c>
      <c r="K336" s="8">
        <v>15000</v>
      </c>
      <c r="L336" s="10" t="s">
        <v>253</v>
      </c>
    </row>
    <row r="337" customHeight="1" spans="1:12">
      <c r="A337" s="6"/>
      <c r="B337" s="6"/>
      <c r="C337" s="6"/>
      <c r="D337" s="8"/>
      <c r="E337" s="6" t="s">
        <v>298</v>
      </c>
      <c r="F337" s="6" t="s">
        <v>299</v>
      </c>
      <c r="G337" s="9" t="s">
        <v>326</v>
      </c>
      <c r="H337" s="10" t="s">
        <v>325</v>
      </c>
      <c r="I337" s="10">
        <v>10</v>
      </c>
      <c r="J337" s="8">
        <v>3000</v>
      </c>
      <c r="K337" s="8">
        <v>30000</v>
      </c>
      <c r="L337" s="10" t="s">
        <v>253</v>
      </c>
    </row>
    <row r="338" customHeight="1" spans="1:12">
      <c r="A338" s="6"/>
      <c r="B338" s="6"/>
      <c r="C338" s="6"/>
      <c r="D338" s="8"/>
      <c r="E338" s="6"/>
      <c r="F338" s="6"/>
      <c r="G338" s="9" t="s">
        <v>630</v>
      </c>
      <c r="H338" s="10" t="s">
        <v>252</v>
      </c>
      <c r="I338" s="10">
        <v>10</v>
      </c>
      <c r="J338" s="8">
        <v>500</v>
      </c>
      <c r="K338" s="8">
        <v>5000</v>
      </c>
      <c r="L338" s="10" t="s">
        <v>253</v>
      </c>
    </row>
    <row r="339" customHeight="1" spans="1:12">
      <c r="A339" s="6"/>
      <c r="B339" s="6"/>
      <c r="C339" s="6"/>
      <c r="D339" s="8"/>
      <c r="E339" s="6" t="s">
        <v>631</v>
      </c>
      <c r="F339" s="6" t="s">
        <v>632</v>
      </c>
      <c r="G339" s="9" t="s">
        <v>632</v>
      </c>
      <c r="H339" s="10" t="s">
        <v>263</v>
      </c>
      <c r="I339" s="10">
        <v>2</v>
      </c>
      <c r="J339" s="8">
        <v>1500</v>
      </c>
      <c r="K339" s="8">
        <v>3000</v>
      </c>
      <c r="L339" s="10" t="s">
        <v>253</v>
      </c>
    </row>
    <row r="340" customHeight="1" spans="1:12">
      <c r="A340" s="6"/>
      <c r="B340" s="6"/>
      <c r="C340" s="6"/>
      <c r="D340" s="8"/>
      <c r="E340" s="6" t="s">
        <v>291</v>
      </c>
      <c r="F340" s="6" t="s">
        <v>292</v>
      </c>
      <c r="G340" s="9" t="s">
        <v>633</v>
      </c>
      <c r="H340" s="10" t="s">
        <v>263</v>
      </c>
      <c r="I340" s="10">
        <v>1</v>
      </c>
      <c r="J340" s="8">
        <v>2000</v>
      </c>
      <c r="K340" s="8">
        <v>2000</v>
      </c>
      <c r="L340" s="10" t="s">
        <v>253</v>
      </c>
    </row>
    <row r="341" customHeight="1" spans="1:12">
      <c r="A341" s="6"/>
      <c r="B341" s="11" t="s">
        <v>272</v>
      </c>
      <c r="C341" s="11" t="s">
        <v>634</v>
      </c>
      <c r="D341" s="8">
        <v>100000</v>
      </c>
      <c r="E341" s="6" t="s">
        <v>539</v>
      </c>
      <c r="F341" s="6" t="s">
        <v>540</v>
      </c>
      <c r="G341" s="9" t="s">
        <v>635</v>
      </c>
      <c r="H341" s="10" t="s">
        <v>252</v>
      </c>
      <c r="I341" s="10">
        <v>10</v>
      </c>
      <c r="J341" s="8">
        <v>10000</v>
      </c>
      <c r="K341" s="8">
        <v>100000</v>
      </c>
      <c r="L341" s="10" t="s">
        <v>253</v>
      </c>
    </row>
    <row r="342" customHeight="1" spans="1:12">
      <c r="A342" s="6"/>
      <c r="B342" s="11"/>
      <c r="C342" s="11" t="s">
        <v>636</v>
      </c>
      <c r="D342" s="8">
        <v>1650000</v>
      </c>
      <c r="E342" s="6" t="s">
        <v>539</v>
      </c>
      <c r="F342" s="6" t="s">
        <v>540</v>
      </c>
      <c r="G342" s="9" t="s">
        <v>637</v>
      </c>
      <c r="H342" s="10" t="s">
        <v>638</v>
      </c>
      <c r="I342" s="10">
        <v>12</v>
      </c>
      <c r="J342" s="8">
        <v>137500</v>
      </c>
      <c r="K342" s="8">
        <v>1650000</v>
      </c>
      <c r="L342" s="10" t="s">
        <v>253</v>
      </c>
    </row>
    <row r="343" customHeight="1" spans="1:12">
      <c r="A343" s="6"/>
      <c r="B343" s="11"/>
      <c r="C343" s="11" t="s">
        <v>639</v>
      </c>
      <c r="D343" s="8">
        <v>5910000</v>
      </c>
      <c r="E343" s="6" t="s">
        <v>640</v>
      </c>
      <c r="F343" s="6" t="s">
        <v>641</v>
      </c>
      <c r="G343" s="9" t="s">
        <v>642</v>
      </c>
      <c r="H343" s="10" t="s">
        <v>643</v>
      </c>
      <c r="I343" s="10">
        <v>10000</v>
      </c>
      <c r="J343" s="8">
        <v>591</v>
      </c>
      <c r="K343" s="8">
        <v>5910000</v>
      </c>
      <c r="L343" s="10" t="s">
        <v>253</v>
      </c>
    </row>
    <row r="344" customHeight="1" spans="1:12">
      <c r="A344" s="6" t="s">
        <v>644</v>
      </c>
      <c r="B344" s="7" t="s">
        <v>236</v>
      </c>
      <c r="C344" s="6"/>
      <c r="D344" s="8">
        <v>4100000</v>
      </c>
      <c r="E344" s="6"/>
      <c r="F344" s="6"/>
      <c r="G344" s="6"/>
      <c r="H344" s="6"/>
      <c r="I344" s="6"/>
      <c r="J344" s="6"/>
      <c r="K344" s="15">
        <v>4100000</v>
      </c>
      <c r="L344" s="6"/>
    </row>
    <row r="345" customHeight="1" spans="1:12">
      <c r="A345" s="6"/>
      <c r="B345" s="12" t="s">
        <v>272</v>
      </c>
      <c r="C345" s="12" t="s">
        <v>645</v>
      </c>
      <c r="D345" s="8">
        <v>600000</v>
      </c>
      <c r="E345" s="6" t="s">
        <v>646</v>
      </c>
      <c r="F345" s="6" t="s">
        <v>647</v>
      </c>
      <c r="G345" s="9" t="s">
        <v>258</v>
      </c>
      <c r="H345" s="10" t="s">
        <v>259</v>
      </c>
      <c r="I345" s="10">
        <v>1</v>
      </c>
      <c r="J345" s="8">
        <v>600000</v>
      </c>
      <c r="K345" s="8">
        <v>600000</v>
      </c>
      <c r="L345" s="10" t="s">
        <v>253</v>
      </c>
    </row>
    <row r="346" customHeight="1" spans="1:12">
      <c r="A346" s="6"/>
      <c r="B346" s="12"/>
      <c r="C346" s="12" t="s">
        <v>648</v>
      </c>
      <c r="D346" s="8">
        <v>3200000</v>
      </c>
      <c r="E346" s="6" t="s">
        <v>649</v>
      </c>
      <c r="F346" s="6" t="s">
        <v>650</v>
      </c>
      <c r="G346" s="9" t="s">
        <v>258</v>
      </c>
      <c r="H346" s="10" t="s">
        <v>356</v>
      </c>
      <c r="I346" s="10">
        <v>1</v>
      </c>
      <c r="J346" s="8">
        <v>3200000</v>
      </c>
      <c r="K346" s="8">
        <v>3200000</v>
      </c>
      <c r="L346" s="10" t="s">
        <v>253</v>
      </c>
    </row>
    <row r="347" customHeight="1" spans="1:12">
      <c r="A347" s="6"/>
      <c r="B347" s="12"/>
      <c r="C347" s="12" t="s">
        <v>651</v>
      </c>
      <c r="D347" s="8">
        <v>300000</v>
      </c>
      <c r="E347" s="6" t="s">
        <v>447</v>
      </c>
      <c r="F347" s="6" t="s">
        <v>448</v>
      </c>
      <c r="G347" s="9" t="s">
        <v>258</v>
      </c>
      <c r="H347" s="10" t="s">
        <v>445</v>
      </c>
      <c r="I347" s="10">
        <v>1</v>
      </c>
      <c r="J347" s="8">
        <v>300000</v>
      </c>
      <c r="K347" s="8">
        <v>300000</v>
      </c>
      <c r="L347" s="10" t="s">
        <v>253</v>
      </c>
    </row>
    <row r="348" customHeight="1" spans="1:12">
      <c r="A348" s="6" t="s">
        <v>652</v>
      </c>
      <c r="B348" s="7" t="s">
        <v>236</v>
      </c>
      <c r="C348" s="6"/>
      <c r="D348" s="8">
        <v>638000</v>
      </c>
      <c r="E348" s="6"/>
      <c r="F348" s="6"/>
      <c r="G348" s="6"/>
      <c r="H348" s="6"/>
      <c r="I348" s="6"/>
      <c r="J348" s="6"/>
      <c r="K348" s="15">
        <v>638000</v>
      </c>
      <c r="L348" s="6"/>
    </row>
    <row r="349" customHeight="1" spans="1:12">
      <c r="A349" s="6"/>
      <c r="B349" s="6"/>
      <c r="C349" s="6" t="s">
        <v>248</v>
      </c>
      <c r="D349" s="8">
        <v>18000</v>
      </c>
      <c r="E349" s="6" t="s">
        <v>311</v>
      </c>
      <c r="F349" s="6" t="s">
        <v>312</v>
      </c>
      <c r="G349" s="9" t="s">
        <v>258</v>
      </c>
      <c r="H349" s="10" t="s">
        <v>285</v>
      </c>
      <c r="I349" s="10">
        <v>1</v>
      </c>
      <c r="J349" s="8">
        <v>5000</v>
      </c>
      <c r="K349" s="8">
        <v>5000</v>
      </c>
      <c r="L349" s="10" t="s">
        <v>253</v>
      </c>
    </row>
    <row r="350" customHeight="1" spans="1:12">
      <c r="A350" s="6"/>
      <c r="B350" s="6"/>
      <c r="C350" s="6"/>
      <c r="D350" s="8"/>
      <c r="E350" s="6" t="s">
        <v>280</v>
      </c>
      <c r="F350" s="6" t="s">
        <v>281</v>
      </c>
      <c r="G350" s="9" t="s">
        <v>258</v>
      </c>
      <c r="H350" s="10" t="s">
        <v>285</v>
      </c>
      <c r="I350" s="10">
        <v>2</v>
      </c>
      <c r="J350" s="8">
        <v>5000</v>
      </c>
      <c r="K350" s="8">
        <v>10000</v>
      </c>
      <c r="L350" s="10" t="s">
        <v>253</v>
      </c>
    </row>
    <row r="351" customHeight="1" spans="1:12">
      <c r="A351" s="6"/>
      <c r="B351" s="6"/>
      <c r="C351" s="6"/>
      <c r="D351" s="8"/>
      <c r="E351" s="6" t="s">
        <v>286</v>
      </c>
      <c r="F351" s="6" t="s">
        <v>287</v>
      </c>
      <c r="G351" s="9" t="s">
        <v>258</v>
      </c>
      <c r="H351" s="10" t="s">
        <v>285</v>
      </c>
      <c r="I351" s="10">
        <v>1</v>
      </c>
      <c r="J351" s="8">
        <v>3000</v>
      </c>
      <c r="K351" s="8">
        <v>3000</v>
      </c>
      <c r="L351" s="10" t="s">
        <v>253</v>
      </c>
    </row>
    <row r="352" customHeight="1" spans="1:12">
      <c r="A352" s="6"/>
      <c r="B352" s="11" t="s">
        <v>272</v>
      </c>
      <c r="C352" s="11" t="s">
        <v>653</v>
      </c>
      <c r="D352" s="8">
        <v>350000</v>
      </c>
      <c r="E352" s="6" t="s">
        <v>654</v>
      </c>
      <c r="F352" s="6" t="s">
        <v>655</v>
      </c>
      <c r="G352" s="9" t="s">
        <v>656</v>
      </c>
      <c r="H352" s="10" t="s">
        <v>657</v>
      </c>
      <c r="I352" s="10">
        <v>1</v>
      </c>
      <c r="J352" s="8">
        <v>350000</v>
      </c>
      <c r="K352" s="8">
        <v>350000</v>
      </c>
      <c r="L352" s="10" t="s">
        <v>253</v>
      </c>
    </row>
    <row r="353" customHeight="1" spans="1:12">
      <c r="A353" s="6"/>
      <c r="B353" s="12" t="s">
        <v>272</v>
      </c>
      <c r="C353" s="12" t="s">
        <v>658</v>
      </c>
      <c r="D353" s="8">
        <v>150000</v>
      </c>
      <c r="E353" s="6" t="s">
        <v>659</v>
      </c>
      <c r="F353" s="6" t="s">
        <v>660</v>
      </c>
      <c r="G353" s="9" t="s">
        <v>661</v>
      </c>
      <c r="H353" s="10" t="s">
        <v>445</v>
      </c>
      <c r="I353" s="10">
        <v>1</v>
      </c>
      <c r="J353" s="8">
        <v>150000</v>
      </c>
      <c r="K353" s="8">
        <v>150000</v>
      </c>
      <c r="L353" s="10" t="s">
        <v>253</v>
      </c>
    </row>
    <row r="354" customHeight="1" spans="1:12">
      <c r="A354" s="6"/>
      <c r="B354" s="12"/>
      <c r="C354" s="12" t="s">
        <v>662</v>
      </c>
      <c r="D354" s="8">
        <v>120000</v>
      </c>
      <c r="E354" s="6" t="s">
        <v>663</v>
      </c>
      <c r="F354" s="6" t="s">
        <v>664</v>
      </c>
      <c r="G354" s="9" t="s">
        <v>665</v>
      </c>
      <c r="H354" s="10" t="s">
        <v>445</v>
      </c>
      <c r="I354" s="10">
        <v>5</v>
      </c>
      <c r="J354" s="8">
        <v>9800</v>
      </c>
      <c r="K354" s="8">
        <v>49000</v>
      </c>
      <c r="L354" s="10" t="s">
        <v>253</v>
      </c>
    </row>
    <row r="355" customHeight="1" spans="1:12">
      <c r="A355" s="6"/>
      <c r="B355" s="12"/>
      <c r="C355" s="12"/>
      <c r="D355" s="8"/>
      <c r="E355" s="6" t="s">
        <v>646</v>
      </c>
      <c r="F355" s="6" t="s">
        <v>647</v>
      </c>
      <c r="G355" s="9" t="s">
        <v>666</v>
      </c>
      <c r="H355" s="10" t="s">
        <v>285</v>
      </c>
      <c r="I355" s="10">
        <v>10</v>
      </c>
      <c r="J355" s="8">
        <v>7100</v>
      </c>
      <c r="K355" s="8">
        <v>71000</v>
      </c>
      <c r="L355" s="10" t="s">
        <v>253</v>
      </c>
    </row>
    <row r="356" customHeight="1" spans="1:12">
      <c r="A356" s="6" t="s">
        <v>667</v>
      </c>
      <c r="B356" s="7" t="s">
        <v>236</v>
      </c>
      <c r="C356" s="6"/>
      <c r="D356" s="8">
        <v>165250</v>
      </c>
      <c r="E356" s="6"/>
      <c r="F356" s="6"/>
      <c r="G356" s="6"/>
      <c r="H356" s="6"/>
      <c r="I356" s="6"/>
      <c r="J356" s="6"/>
      <c r="K356" s="15">
        <v>165250</v>
      </c>
      <c r="L356" s="6"/>
    </row>
    <row r="357" customHeight="1" spans="1:12">
      <c r="A357" s="6"/>
      <c r="B357" s="6"/>
      <c r="C357" s="6" t="s">
        <v>248</v>
      </c>
      <c r="D357" s="8">
        <v>28800</v>
      </c>
      <c r="E357" s="6" t="s">
        <v>270</v>
      </c>
      <c r="F357" s="6" t="s">
        <v>271</v>
      </c>
      <c r="G357" s="9" t="s">
        <v>668</v>
      </c>
      <c r="H357" s="10" t="s">
        <v>256</v>
      </c>
      <c r="I357" s="10">
        <v>36</v>
      </c>
      <c r="J357" s="8">
        <v>250</v>
      </c>
      <c r="K357" s="8">
        <v>9000</v>
      </c>
      <c r="L357" s="10" t="s">
        <v>253</v>
      </c>
    </row>
    <row r="358" customHeight="1" spans="1:12">
      <c r="A358" s="6"/>
      <c r="B358" s="6"/>
      <c r="C358" s="6"/>
      <c r="D358" s="8"/>
      <c r="E358" s="6" t="s">
        <v>554</v>
      </c>
      <c r="F358" s="6" t="s">
        <v>555</v>
      </c>
      <c r="G358" s="9" t="s">
        <v>669</v>
      </c>
      <c r="H358" s="10" t="s">
        <v>263</v>
      </c>
      <c r="I358" s="10">
        <v>4</v>
      </c>
      <c r="J358" s="8">
        <v>3500</v>
      </c>
      <c r="K358" s="8">
        <v>14000</v>
      </c>
      <c r="L358" s="10" t="s">
        <v>253</v>
      </c>
    </row>
    <row r="359" customHeight="1" spans="1:12">
      <c r="A359" s="6"/>
      <c r="B359" s="6"/>
      <c r="C359" s="6"/>
      <c r="D359" s="8"/>
      <c r="E359" s="6" t="s">
        <v>596</v>
      </c>
      <c r="F359" s="6" t="s">
        <v>597</v>
      </c>
      <c r="G359" s="9" t="s">
        <v>670</v>
      </c>
      <c r="H359" s="10" t="s">
        <v>285</v>
      </c>
      <c r="I359" s="10">
        <v>1</v>
      </c>
      <c r="J359" s="8">
        <v>5800</v>
      </c>
      <c r="K359" s="8">
        <v>5800</v>
      </c>
      <c r="L359" s="10" t="s">
        <v>253</v>
      </c>
    </row>
    <row r="360" customHeight="1" spans="1:12">
      <c r="A360" s="6"/>
      <c r="B360" s="11" t="s">
        <v>272</v>
      </c>
      <c r="C360" s="11" t="s">
        <v>671</v>
      </c>
      <c r="D360" s="8">
        <v>41550</v>
      </c>
      <c r="E360" s="6" t="s">
        <v>298</v>
      </c>
      <c r="F360" s="6" t="s">
        <v>299</v>
      </c>
      <c r="G360" s="9" t="s">
        <v>672</v>
      </c>
      <c r="H360" s="10" t="s">
        <v>673</v>
      </c>
      <c r="I360" s="10">
        <v>6</v>
      </c>
      <c r="J360" s="8">
        <v>500</v>
      </c>
      <c r="K360" s="8">
        <v>3000</v>
      </c>
      <c r="L360" s="10" t="s">
        <v>253</v>
      </c>
    </row>
    <row r="361" customHeight="1" spans="1:12">
      <c r="A361" s="6"/>
      <c r="B361" s="11"/>
      <c r="C361" s="11"/>
      <c r="D361" s="8"/>
      <c r="E361" s="6"/>
      <c r="F361" s="6"/>
      <c r="G361" s="9" t="s">
        <v>674</v>
      </c>
      <c r="H361" s="10" t="s">
        <v>673</v>
      </c>
      <c r="I361" s="10">
        <v>2</v>
      </c>
      <c r="J361" s="8">
        <v>950</v>
      </c>
      <c r="K361" s="8">
        <v>1900</v>
      </c>
      <c r="L361" s="10" t="s">
        <v>253</v>
      </c>
    </row>
    <row r="362" customHeight="1" spans="1:12">
      <c r="A362" s="6"/>
      <c r="B362" s="11"/>
      <c r="C362" s="11"/>
      <c r="D362" s="8"/>
      <c r="E362" s="6"/>
      <c r="F362" s="6"/>
      <c r="G362" s="9" t="s">
        <v>675</v>
      </c>
      <c r="H362" s="10" t="s">
        <v>673</v>
      </c>
      <c r="I362" s="10">
        <v>7</v>
      </c>
      <c r="J362" s="8">
        <v>950</v>
      </c>
      <c r="K362" s="8">
        <v>6650</v>
      </c>
      <c r="L362" s="10" t="s">
        <v>253</v>
      </c>
    </row>
    <row r="363" customHeight="1" spans="1:12">
      <c r="A363" s="6"/>
      <c r="B363" s="11"/>
      <c r="C363" s="11"/>
      <c r="D363" s="8"/>
      <c r="E363" s="6" t="s">
        <v>254</v>
      </c>
      <c r="F363" s="6" t="s">
        <v>255</v>
      </c>
      <c r="G363" s="9" t="s">
        <v>676</v>
      </c>
      <c r="H363" s="10" t="s">
        <v>256</v>
      </c>
      <c r="I363" s="10">
        <v>10</v>
      </c>
      <c r="J363" s="8">
        <v>100</v>
      </c>
      <c r="K363" s="8">
        <v>1000</v>
      </c>
      <c r="L363" s="10" t="s">
        <v>253</v>
      </c>
    </row>
    <row r="364" customHeight="1" spans="1:12">
      <c r="A364" s="6"/>
      <c r="B364" s="11"/>
      <c r="C364" s="11"/>
      <c r="D364" s="8"/>
      <c r="E364" s="6" t="s">
        <v>340</v>
      </c>
      <c r="F364" s="6" t="s">
        <v>341</v>
      </c>
      <c r="G364" s="9" t="s">
        <v>677</v>
      </c>
      <c r="H364" s="10" t="s">
        <v>398</v>
      </c>
      <c r="I364" s="10">
        <v>2000</v>
      </c>
      <c r="J364" s="8">
        <v>8</v>
      </c>
      <c r="K364" s="8">
        <v>16000</v>
      </c>
      <c r="L364" s="10" t="s">
        <v>253</v>
      </c>
    </row>
    <row r="365" customHeight="1" spans="1:12">
      <c r="A365" s="6"/>
      <c r="B365" s="11"/>
      <c r="C365" s="11"/>
      <c r="D365" s="8"/>
      <c r="E365" s="6" t="s">
        <v>391</v>
      </c>
      <c r="F365" s="6" t="s">
        <v>392</v>
      </c>
      <c r="G365" s="9" t="s">
        <v>678</v>
      </c>
      <c r="H365" s="10" t="s">
        <v>263</v>
      </c>
      <c r="I365" s="10">
        <v>2</v>
      </c>
      <c r="J365" s="8">
        <v>3000</v>
      </c>
      <c r="K365" s="8">
        <v>6000</v>
      </c>
      <c r="L365" s="10" t="s">
        <v>253</v>
      </c>
    </row>
    <row r="366" customHeight="1" spans="1:12">
      <c r="A366" s="6"/>
      <c r="B366" s="11"/>
      <c r="C366" s="11"/>
      <c r="D366" s="8"/>
      <c r="E366" s="6" t="s">
        <v>261</v>
      </c>
      <c r="F366" s="6" t="s">
        <v>262</v>
      </c>
      <c r="G366" s="9" t="s">
        <v>679</v>
      </c>
      <c r="H366" s="10" t="s">
        <v>263</v>
      </c>
      <c r="I366" s="10">
        <v>1</v>
      </c>
      <c r="J366" s="8">
        <v>7000</v>
      </c>
      <c r="K366" s="8">
        <v>7000</v>
      </c>
      <c r="L366" s="10" t="s">
        <v>253</v>
      </c>
    </row>
    <row r="367" customHeight="1" spans="1:12">
      <c r="A367" s="6"/>
      <c r="B367" s="12" t="s">
        <v>272</v>
      </c>
      <c r="C367" s="12" t="s">
        <v>680</v>
      </c>
      <c r="D367" s="8">
        <v>58600</v>
      </c>
      <c r="E367" s="6" t="s">
        <v>249</v>
      </c>
      <c r="F367" s="6" t="s">
        <v>250</v>
      </c>
      <c r="G367" s="9" t="s">
        <v>681</v>
      </c>
      <c r="H367" s="10" t="s">
        <v>252</v>
      </c>
      <c r="I367" s="10">
        <v>10</v>
      </c>
      <c r="J367" s="8">
        <v>600</v>
      </c>
      <c r="K367" s="8">
        <v>6000</v>
      </c>
      <c r="L367" s="10" t="s">
        <v>253</v>
      </c>
    </row>
    <row r="368" customHeight="1" spans="1:12">
      <c r="A368" s="6"/>
      <c r="B368" s="12"/>
      <c r="C368" s="12"/>
      <c r="D368" s="8"/>
      <c r="E368" s="6" t="s">
        <v>364</v>
      </c>
      <c r="F368" s="6" t="s">
        <v>365</v>
      </c>
      <c r="G368" s="9" t="s">
        <v>682</v>
      </c>
      <c r="H368" s="10" t="s">
        <v>285</v>
      </c>
      <c r="I368" s="10">
        <v>1</v>
      </c>
      <c r="J368" s="8">
        <v>10000</v>
      </c>
      <c r="K368" s="8">
        <v>10000</v>
      </c>
      <c r="L368" s="10" t="s">
        <v>253</v>
      </c>
    </row>
    <row r="369" customHeight="1" spans="1:12">
      <c r="A369" s="6"/>
      <c r="B369" s="12"/>
      <c r="C369" s="12"/>
      <c r="D369" s="8"/>
      <c r="E369" s="6" t="s">
        <v>261</v>
      </c>
      <c r="F369" s="6" t="s">
        <v>262</v>
      </c>
      <c r="G369" s="9" t="s">
        <v>683</v>
      </c>
      <c r="H369" s="10" t="s">
        <v>263</v>
      </c>
      <c r="I369" s="10">
        <v>2</v>
      </c>
      <c r="J369" s="8">
        <v>7000</v>
      </c>
      <c r="K369" s="8">
        <v>14000</v>
      </c>
      <c r="L369" s="10" t="s">
        <v>253</v>
      </c>
    </row>
    <row r="370" customHeight="1" spans="1:12">
      <c r="A370" s="6"/>
      <c r="B370" s="12"/>
      <c r="C370" s="12"/>
      <c r="D370" s="8"/>
      <c r="E370" s="6" t="s">
        <v>286</v>
      </c>
      <c r="F370" s="6" t="s">
        <v>287</v>
      </c>
      <c r="G370" s="9" t="s">
        <v>684</v>
      </c>
      <c r="H370" s="10" t="s">
        <v>285</v>
      </c>
      <c r="I370" s="10">
        <v>2</v>
      </c>
      <c r="J370" s="8">
        <v>9800</v>
      </c>
      <c r="K370" s="8">
        <v>19600</v>
      </c>
      <c r="L370" s="10" t="s">
        <v>253</v>
      </c>
    </row>
    <row r="371" customHeight="1" spans="1:12">
      <c r="A371" s="6"/>
      <c r="B371" s="12"/>
      <c r="C371" s="12"/>
      <c r="D371" s="8"/>
      <c r="E371" s="6" t="s">
        <v>306</v>
      </c>
      <c r="F371" s="6" t="s">
        <v>307</v>
      </c>
      <c r="G371" s="9" t="s">
        <v>685</v>
      </c>
      <c r="H371" s="10" t="s">
        <v>285</v>
      </c>
      <c r="I371" s="10">
        <v>1</v>
      </c>
      <c r="J371" s="8">
        <v>9000</v>
      </c>
      <c r="K371" s="8">
        <v>9000</v>
      </c>
      <c r="L371" s="10" t="s">
        <v>253</v>
      </c>
    </row>
    <row r="372" customHeight="1" spans="1:12">
      <c r="A372" s="6"/>
      <c r="B372" s="12"/>
      <c r="C372" s="12" t="s">
        <v>686</v>
      </c>
      <c r="D372" s="8">
        <v>10200</v>
      </c>
      <c r="E372" s="6" t="s">
        <v>249</v>
      </c>
      <c r="F372" s="6" t="s">
        <v>250</v>
      </c>
      <c r="G372" s="9" t="s">
        <v>681</v>
      </c>
      <c r="H372" s="10" t="s">
        <v>252</v>
      </c>
      <c r="I372" s="10">
        <v>17</v>
      </c>
      <c r="J372" s="8">
        <v>600</v>
      </c>
      <c r="K372" s="8">
        <v>10200</v>
      </c>
      <c r="L372" s="10" t="s">
        <v>253</v>
      </c>
    </row>
    <row r="373" customHeight="1" spans="1:12">
      <c r="A373" s="6"/>
      <c r="B373" s="12"/>
      <c r="C373" s="12" t="s">
        <v>687</v>
      </c>
      <c r="D373" s="8">
        <v>26100</v>
      </c>
      <c r="E373" s="6" t="s">
        <v>340</v>
      </c>
      <c r="F373" s="6" t="s">
        <v>341</v>
      </c>
      <c r="G373" s="9" t="s">
        <v>688</v>
      </c>
      <c r="H373" s="10" t="s">
        <v>398</v>
      </c>
      <c r="I373" s="10">
        <v>3000</v>
      </c>
      <c r="J373" s="8">
        <v>8</v>
      </c>
      <c r="K373" s="8">
        <v>24000</v>
      </c>
      <c r="L373" s="10" t="s">
        <v>253</v>
      </c>
    </row>
    <row r="374" customHeight="1" spans="1:12">
      <c r="A374" s="6"/>
      <c r="B374" s="12"/>
      <c r="C374" s="12"/>
      <c r="D374" s="8"/>
      <c r="E374" s="6" t="s">
        <v>249</v>
      </c>
      <c r="F374" s="6" t="s">
        <v>250</v>
      </c>
      <c r="G374" s="9" t="s">
        <v>689</v>
      </c>
      <c r="H374" s="10" t="s">
        <v>252</v>
      </c>
      <c r="I374" s="10">
        <v>7</v>
      </c>
      <c r="J374" s="8">
        <v>300</v>
      </c>
      <c r="K374" s="8">
        <v>2100</v>
      </c>
      <c r="L374" s="10" t="s">
        <v>253</v>
      </c>
    </row>
    <row r="375" customHeight="1" spans="1:12">
      <c r="A375" s="6" t="s">
        <v>690</v>
      </c>
      <c r="B375" s="7" t="s">
        <v>236</v>
      </c>
      <c r="C375" s="6"/>
      <c r="D375" s="8">
        <v>1600000</v>
      </c>
      <c r="E375" s="6"/>
      <c r="F375" s="6"/>
      <c r="G375" s="6"/>
      <c r="H375" s="6"/>
      <c r="I375" s="6"/>
      <c r="J375" s="6"/>
      <c r="K375" s="15">
        <v>1600000</v>
      </c>
      <c r="L375" s="6"/>
    </row>
    <row r="376" customHeight="1" spans="1:12">
      <c r="A376" s="6"/>
      <c r="B376" s="6"/>
      <c r="C376" s="6" t="s">
        <v>248</v>
      </c>
      <c r="D376" s="8">
        <v>400000</v>
      </c>
      <c r="E376" s="6" t="s">
        <v>270</v>
      </c>
      <c r="F376" s="6" t="s">
        <v>271</v>
      </c>
      <c r="G376" s="9" t="s">
        <v>259</v>
      </c>
      <c r="H376" s="10" t="s">
        <v>450</v>
      </c>
      <c r="I376" s="10">
        <v>1</v>
      </c>
      <c r="J376" s="8">
        <v>400000</v>
      </c>
      <c r="K376" s="8">
        <v>400000</v>
      </c>
      <c r="L376" s="10" t="s">
        <v>253</v>
      </c>
    </row>
    <row r="377" customHeight="1" spans="1:12">
      <c r="A377" s="6"/>
      <c r="B377" s="11" t="s">
        <v>272</v>
      </c>
      <c r="C377" s="11" t="s">
        <v>691</v>
      </c>
      <c r="D377" s="8">
        <v>700000</v>
      </c>
      <c r="E377" s="6" t="s">
        <v>659</v>
      </c>
      <c r="F377" s="6" t="s">
        <v>660</v>
      </c>
      <c r="G377" s="9" t="s">
        <v>692</v>
      </c>
      <c r="H377" s="10" t="s">
        <v>285</v>
      </c>
      <c r="I377" s="10">
        <v>1</v>
      </c>
      <c r="J377" s="8">
        <v>700000</v>
      </c>
      <c r="K377" s="8">
        <v>700000</v>
      </c>
      <c r="L377" s="10" t="s">
        <v>253</v>
      </c>
    </row>
    <row r="378" customHeight="1" spans="1:12">
      <c r="A378" s="6"/>
      <c r="B378" s="11"/>
      <c r="C378" s="11" t="s">
        <v>693</v>
      </c>
      <c r="D378" s="8">
        <v>500000</v>
      </c>
      <c r="E378" s="6" t="s">
        <v>659</v>
      </c>
      <c r="F378" s="6" t="s">
        <v>660</v>
      </c>
      <c r="G378" s="9" t="s">
        <v>694</v>
      </c>
      <c r="H378" s="10" t="s">
        <v>285</v>
      </c>
      <c r="I378" s="10">
        <v>1</v>
      </c>
      <c r="J378" s="8">
        <v>500000</v>
      </c>
      <c r="K378" s="8">
        <v>500000</v>
      </c>
      <c r="L378" s="10" t="s">
        <v>253</v>
      </c>
    </row>
    <row r="379" customHeight="1" spans="1:12">
      <c r="A379" s="6" t="s">
        <v>695</v>
      </c>
      <c r="B379" s="7" t="s">
        <v>236</v>
      </c>
      <c r="C379" s="6"/>
      <c r="D379" s="8">
        <v>100000</v>
      </c>
      <c r="E379" s="6"/>
      <c r="F379" s="6"/>
      <c r="G379" s="6"/>
      <c r="H379" s="6"/>
      <c r="I379" s="6"/>
      <c r="J379" s="6"/>
      <c r="K379" s="15">
        <v>100000</v>
      </c>
      <c r="L379" s="6"/>
    </row>
    <row r="380" customHeight="1" spans="1:12">
      <c r="A380" s="6"/>
      <c r="B380" s="11" t="s">
        <v>272</v>
      </c>
      <c r="C380" s="11" t="s">
        <v>696</v>
      </c>
      <c r="D380" s="8">
        <v>50000</v>
      </c>
      <c r="E380" s="6" t="s">
        <v>298</v>
      </c>
      <c r="F380" s="6" t="s">
        <v>299</v>
      </c>
      <c r="G380" s="9" t="s">
        <v>697</v>
      </c>
      <c r="H380" s="10" t="s">
        <v>252</v>
      </c>
      <c r="I380" s="10">
        <v>1</v>
      </c>
      <c r="J380" s="8">
        <v>3000</v>
      </c>
      <c r="K380" s="8">
        <v>3000</v>
      </c>
      <c r="L380" s="10" t="s">
        <v>253</v>
      </c>
    </row>
    <row r="381" customHeight="1" spans="1:12">
      <c r="A381" s="6"/>
      <c r="B381" s="11"/>
      <c r="C381" s="11"/>
      <c r="D381" s="8"/>
      <c r="E381" s="6" t="s">
        <v>698</v>
      </c>
      <c r="F381" s="6" t="s">
        <v>699</v>
      </c>
      <c r="G381" s="9" t="s">
        <v>602</v>
      </c>
      <c r="H381" s="10" t="s">
        <v>263</v>
      </c>
      <c r="I381" s="10">
        <v>1</v>
      </c>
      <c r="J381" s="8">
        <v>22000</v>
      </c>
      <c r="K381" s="8">
        <v>22000</v>
      </c>
      <c r="L381" s="10" t="s">
        <v>253</v>
      </c>
    </row>
    <row r="382" customHeight="1" spans="1:12">
      <c r="A382" s="6"/>
      <c r="B382" s="11"/>
      <c r="C382" s="11"/>
      <c r="D382" s="8"/>
      <c r="E382" s="6" t="s">
        <v>311</v>
      </c>
      <c r="F382" s="6" t="s">
        <v>312</v>
      </c>
      <c r="G382" s="9" t="s">
        <v>602</v>
      </c>
      <c r="H382" s="10" t="s">
        <v>263</v>
      </c>
      <c r="I382" s="10">
        <v>1</v>
      </c>
      <c r="J382" s="8">
        <v>7000</v>
      </c>
      <c r="K382" s="8">
        <v>7000</v>
      </c>
      <c r="L382" s="10" t="s">
        <v>253</v>
      </c>
    </row>
    <row r="383" customHeight="1" spans="1:12">
      <c r="A383" s="6"/>
      <c r="B383" s="11"/>
      <c r="C383" s="11"/>
      <c r="D383" s="8"/>
      <c r="E383" s="6" t="s">
        <v>264</v>
      </c>
      <c r="F383" s="6" t="s">
        <v>265</v>
      </c>
      <c r="G383" s="9" t="s">
        <v>602</v>
      </c>
      <c r="H383" s="10" t="s">
        <v>285</v>
      </c>
      <c r="I383" s="10">
        <v>1</v>
      </c>
      <c r="J383" s="8">
        <v>18000</v>
      </c>
      <c r="K383" s="8">
        <v>18000</v>
      </c>
      <c r="L383" s="10" t="s">
        <v>253</v>
      </c>
    </row>
    <row r="384" customHeight="1" spans="1:12">
      <c r="A384" s="6"/>
      <c r="B384" s="11"/>
      <c r="C384" s="11" t="s">
        <v>700</v>
      </c>
      <c r="D384" s="8">
        <v>50000</v>
      </c>
      <c r="E384" s="6" t="s">
        <v>701</v>
      </c>
      <c r="F384" s="6" t="s">
        <v>702</v>
      </c>
      <c r="G384" s="9" t="s">
        <v>258</v>
      </c>
      <c r="H384" s="10" t="s">
        <v>362</v>
      </c>
      <c r="I384" s="10">
        <v>1</v>
      </c>
      <c r="J384" s="8">
        <v>50000</v>
      </c>
      <c r="K384" s="8">
        <v>50000</v>
      </c>
      <c r="L384" s="10" t="s">
        <v>253</v>
      </c>
    </row>
    <row r="385" customHeight="1" spans="1:12">
      <c r="A385" s="6" t="s">
        <v>703</v>
      </c>
      <c r="B385" s="7" t="s">
        <v>236</v>
      </c>
      <c r="C385" s="6"/>
      <c r="D385" s="8">
        <v>10262461.74</v>
      </c>
      <c r="E385" s="6"/>
      <c r="F385" s="6"/>
      <c r="G385" s="6"/>
      <c r="H385" s="6"/>
      <c r="I385" s="6"/>
      <c r="J385" s="6"/>
      <c r="K385" s="15">
        <v>10262461.74</v>
      </c>
      <c r="L385" s="6"/>
    </row>
    <row r="386" customHeight="1" spans="1:12">
      <c r="A386" s="6"/>
      <c r="B386" s="6"/>
      <c r="C386" s="6" t="s">
        <v>248</v>
      </c>
      <c r="D386" s="8">
        <v>727055</v>
      </c>
      <c r="E386" s="6" t="s">
        <v>286</v>
      </c>
      <c r="F386" s="6" t="s">
        <v>287</v>
      </c>
      <c r="G386" s="9" t="s">
        <v>704</v>
      </c>
      <c r="H386" s="10" t="s">
        <v>263</v>
      </c>
      <c r="I386" s="10">
        <v>15</v>
      </c>
      <c r="J386" s="8">
        <v>3200</v>
      </c>
      <c r="K386" s="8">
        <v>48000</v>
      </c>
      <c r="L386" s="10" t="s">
        <v>253</v>
      </c>
    </row>
    <row r="387" customHeight="1" spans="1:12">
      <c r="A387" s="6"/>
      <c r="B387" s="6"/>
      <c r="C387" s="6"/>
      <c r="D387" s="8"/>
      <c r="E387" s="6"/>
      <c r="F387" s="6"/>
      <c r="G387" s="9" t="s">
        <v>705</v>
      </c>
      <c r="H387" s="10" t="s">
        <v>263</v>
      </c>
      <c r="I387" s="10">
        <v>4</v>
      </c>
      <c r="J387" s="8">
        <v>3520</v>
      </c>
      <c r="K387" s="8">
        <v>14080</v>
      </c>
      <c r="L387" s="10" t="s">
        <v>253</v>
      </c>
    </row>
    <row r="388" customHeight="1" spans="1:12">
      <c r="A388" s="6"/>
      <c r="B388" s="6"/>
      <c r="C388" s="6"/>
      <c r="D388" s="8"/>
      <c r="E388" s="6"/>
      <c r="F388" s="6"/>
      <c r="G388" s="9" t="s">
        <v>706</v>
      </c>
      <c r="H388" s="10" t="s">
        <v>263</v>
      </c>
      <c r="I388" s="10">
        <v>4</v>
      </c>
      <c r="J388" s="8">
        <v>8900</v>
      </c>
      <c r="K388" s="8">
        <v>35600</v>
      </c>
      <c r="L388" s="10" t="s">
        <v>253</v>
      </c>
    </row>
    <row r="389" customHeight="1" spans="1:12">
      <c r="A389" s="6"/>
      <c r="B389" s="6"/>
      <c r="C389" s="6"/>
      <c r="D389" s="8"/>
      <c r="E389" s="6" t="s">
        <v>261</v>
      </c>
      <c r="F389" s="6" t="s">
        <v>262</v>
      </c>
      <c r="G389" s="9" t="s">
        <v>707</v>
      </c>
      <c r="H389" s="10" t="s">
        <v>263</v>
      </c>
      <c r="I389" s="10">
        <v>15</v>
      </c>
      <c r="J389" s="8">
        <v>4999</v>
      </c>
      <c r="K389" s="8">
        <v>74985</v>
      </c>
      <c r="L389" s="10" t="s">
        <v>253</v>
      </c>
    </row>
    <row r="390" customHeight="1" spans="1:12">
      <c r="A390" s="6"/>
      <c r="B390" s="6"/>
      <c r="C390" s="6"/>
      <c r="D390" s="8"/>
      <c r="E390" s="6" t="s">
        <v>306</v>
      </c>
      <c r="F390" s="6" t="s">
        <v>307</v>
      </c>
      <c r="G390" s="9" t="s">
        <v>708</v>
      </c>
      <c r="H390" s="10" t="s">
        <v>263</v>
      </c>
      <c r="I390" s="10">
        <v>10</v>
      </c>
      <c r="J390" s="8">
        <v>1899</v>
      </c>
      <c r="K390" s="8">
        <v>18990</v>
      </c>
      <c r="L390" s="10" t="s">
        <v>253</v>
      </c>
    </row>
    <row r="391" customHeight="1" spans="1:12">
      <c r="A391" s="6"/>
      <c r="B391" s="6"/>
      <c r="C391" s="6"/>
      <c r="D391" s="8"/>
      <c r="E391" s="6" t="s">
        <v>336</v>
      </c>
      <c r="F391" s="6" t="s">
        <v>337</v>
      </c>
      <c r="G391" s="9" t="s">
        <v>709</v>
      </c>
      <c r="H391" s="10" t="s">
        <v>263</v>
      </c>
      <c r="I391" s="10">
        <v>2</v>
      </c>
      <c r="J391" s="8">
        <v>2500</v>
      </c>
      <c r="K391" s="8">
        <v>5000</v>
      </c>
      <c r="L391" s="10" t="s">
        <v>253</v>
      </c>
    </row>
    <row r="392" customHeight="1" spans="1:12">
      <c r="A392" s="6"/>
      <c r="B392" s="6"/>
      <c r="C392" s="6"/>
      <c r="D392" s="8"/>
      <c r="E392" s="6" t="s">
        <v>249</v>
      </c>
      <c r="F392" s="6" t="s">
        <v>250</v>
      </c>
      <c r="G392" s="9" t="s">
        <v>710</v>
      </c>
      <c r="H392" s="10" t="s">
        <v>252</v>
      </c>
      <c r="I392" s="10">
        <v>80</v>
      </c>
      <c r="J392" s="8">
        <v>240</v>
      </c>
      <c r="K392" s="8">
        <v>19200</v>
      </c>
      <c r="L392" s="10" t="s">
        <v>253</v>
      </c>
    </row>
    <row r="393" customHeight="1" spans="1:12">
      <c r="A393" s="6"/>
      <c r="B393" s="6"/>
      <c r="C393" s="6"/>
      <c r="D393" s="8"/>
      <c r="E393" s="6"/>
      <c r="F393" s="6"/>
      <c r="G393" s="9" t="s">
        <v>711</v>
      </c>
      <c r="H393" s="10" t="s">
        <v>252</v>
      </c>
      <c r="I393" s="10">
        <v>400</v>
      </c>
      <c r="J393" s="8">
        <v>310</v>
      </c>
      <c r="K393" s="8">
        <v>124000</v>
      </c>
      <c r="L393" s="10" t="s">
        <v>253</v>
      </c>
    </row>
    <row r="394" customHeight="1" spans="1:12">
      <c r="A394" s="6"/>
      <c r="B394" s="6"/>
      <c r="C394" s="6"/>
      <c r="D394" s="8"/>
      <c r="E394" s="6"/>
      <c r="F394" s="6"/>
      <c r="G394" s="9" t="s">
        <v>712</v>
      </c>
      <c r="H394" s="10" t="s">
        <v>252</v>
      </c>
      <c r="I394" s="10">
        <v>80</v>
      </c>
      <c r="J394" s="8">
        <v>285</v>
      </c>
      <c r="K394" s="8">
        <v>22800</v>
      </c>
      <c r="L394" s="10" t="s">
        <v>253</v>
      </c>
    </row>
    <row r="395" customHeight="1" spans="1:12">
      <c r="A395" s="6"/>
      <c r="B395" s="6"/>
      <c r="C395" s="6"/>
      <c r="D395" s="8"/>
      <c r="E395" s="6"/>
      <c r="F395" s="6"/>
      <c r="G395" s="9" t="s">
        <v>713</v>
      </c>
      <c r="H395" s="10" t="s">
        <v>389</v>
      </c>
      <c r="I395" s="10">
        <v>80</v>
      </c>
      <c r="J395" s="8">
        <v>330</v>
      </c>
      <c r="K395" s="8">
        <v>26400</v>
      </c>
      <c r="L395" s="10" t="s">
        <v>253</v>
      </c>
    </row>
    <row r="396" customHeight="1" spans="1:12">
      <c r="A396" s="6"/>
      <c r="B396" s="6"/>
      <c r="C396" s="6"/>
      <c r="D396" s="8"/>
      <c r="E396" s="6"/>
      <c r="F396" s="6"/>
      <c r="G396" s="9" t="s">
        <v>714</v>
      </c>
      <c r="H396" s="10" t="s">
        <v>252</v>
      </c>
      <c r="I396" s="10">
        <v>60</v>
      </c>
      <c r="J396" s="8">
        <v>289</v>
      </c>
      <c r="K396" s="8">
        <v>17340</v>
      </c>
      <c r="L396" s="10" t="s">
        <v>253</v>
      </c>
    </row>
    <row r="397" customHeight="1" spans="1:12">
      <c r="A397" s="6"/>
      <c r="B397" s="6"/>
      <c r="C397" s="6"/>
      <c r="D397" s="8"/>
      <c r="E397" s="6"/>
      <c r="F397" s="6"/>
      <c r="G397" s="9" t="s">
        <v>715</v>
      </c>
      <c r="H397" s="10" t="s">
        <v>252</v>
      </c>
      <c r="I397" s="10">
        <v>60</v>
      </c>
      <c r="J397" s="8">
        <v>289</v>
      </c>
      <c r="K397" s="8">
        <v>17340</v>
      </c>
      <c r="L397" s="10" t="s">
        <v>253</v>
      </c>
    </row>
    <row r="398" customHeight="1" spans="1:12">
      <c r="A398" s="6"/>
      <c r="B398" s="6"/>
      <c r="C398" s="6"/>
      <c r="D398" s="8"/>
      <c r="E398" s="6"/>
      <c r="F398" s="6"/>
      <c r="G398" s="9" t="s">
        <v>716</v>
      </c>
      <c r="H398" s="10" t="s">
        <v>252</v>
      </c>
      <c r="I398" s="10">
        <v>60</v>
      </c>
      <c r="J398" s="8">
        <v>289</v>
      </c>
      <c r="K398" s="8">
        <v>17340</v>
      </c>
      <c r="L398" s="10" t="s">
        <v>253</v>
      </c>
    </row>
    <row r="399" customHeight="1" spans="1:12">
      <c r="A399" s="6"/>
      <c r="B399" s="6"/>
      <c r="C399" s="6"/>
      <c r="D399" s="8"/>
      <c r="E399" s="6"/>
      <c r="F399" s="6"/>
      <c r="G399" s="9" t="s">
        <v>717</v>
      </c>
      <c r="H399" s="10" t="s">
        <v>252</v>
      </c>
      <c r="I399" s="10">
        <v>60</v>
      </c>
      <c r="J399" s="8">
        <v>289</v>
      </c>
      <c r="K399" s="8">
        <v>17340</v>
      </c>
      <c r="L399" s="10" t="s">
        <v>253</v>
      </c>
    </row>
    <row r="400" customHeight="1" spans="1:12">
      <c r="A400" s="6"/>
      <c r="B400" s="6"/>
      <c r="C400" s="6"/>
      <c r="D400" s="8"/>
      <c r="E400" s="6"/>
      <c r="F400" s="6"/>
      <c r="G400" s="9" t="s">
        <v>718</v>
      </c>
      <c r="H400" s="10" t="s">
        <v>252</v>
      </c>
      <c r="I400" s="10">
        <v>500</v>
      </c>
      <c r="J400" s="8">
        <v>299</v>
      </c>
      <c r="K400" s="8">
        <v>149500</v>
      </c>
      <c r="L400" s="10" t="s">
        <v>253</v>
      </c>
    </row>
    <row r="401" customHeight="1" spans="1:12">
      <c r="A401" s="6"/>
      <c r="B401" s="6"/>
      <c r="C401" s="6"/>
      <c r="D401" s="8"/>
      <c r="E401" s="6"/>
      <c r="F401" s="6"/>
      <c r="G401" s="9" t="s">
        <v>719</v>
      </c>
      <c r="H401" s="10" t="s">
        <v>252</v>
      </c>
      <c r="I401" s="10">
        <v>80</v>
      </c>
      <c r="J401" s="8">
        <v>228</v>
      </c>
      <c r="K401" s="8">
        <v>18240</v>
      </c>
      <c r="L401" s="10" t="s">
        <v>253</v>
      </c>
    </row>
    <row r="402" customHeight="1" spans="1:12">
      <c r="A402" s="6"/>
      <c r="B402" s="6"/>
      <c r="C402" s="6"/>
      <c r="D402" s="8"/>
      <c r="E402" s="6"/>
      <c r="F402" s="6"/>
      <c r="G402" s="9" t="s">
        <v>720</v>
      </c>
      <c r="H402" s="10" t="s">
        <v>389</v>
      </c>
      <c r="I402" s="10">
        <v>80</v>
      </c>
      <c r="J402" s="8">
        <v>280</v>
      </c>
      <c r="K402" s="8">
        <v>22400</v>
      </c>
      <c r="L402" s="10" t="s">
        <v>253</v>
      </c>
    </row>
    <row r="403" customHeight="1" spans="1:12">
      <c r="A403" s="6"/>
      <c r="B403" s="6"/>
      <c r="C403" s="6"/>
      <c r="D403" s="8"/>
      <c r="E403" s="6" t="s">
        <v>280</v>
      </c>
      <c r="F403" s="6" t="s">
        <v>281</v>
      </c>
      <c r="G403" s="9" t="s">
        <v>721</v>
      </c>
      <c r="H403" s="10" t="s">
        <v>263</v>
      </c>
      <c r="I403" s="10">
        <v>3</v>
      </c>
      <c r="J403" s="8">
        <v>3100</v>
      </c>
      <c r="K403" s="8">
        <v>9300</v>
      </c>
      <c r="L403" s="10" t="s">
        <v>253</v>
      </c>
    </row>
    <row r="404" customHeight="1" spans="1:12">
      <c r="A404" s="6"/>
      <c r="B404" s="6"/>
      <c r="C404" s="6"/>
      <c r="D404" s="8"/>
      <c r="E404" s="6" t="s">
        <v>264</v>
      </c>
      <c r="F404" s="6" t="s">
        <v>265</v>
      </c>
      <c r="G404" s="9" t="s">
        <v>722</v>
      </c>
      <c r="H404" s="10" t="s">
        <v>256</v>
      </c>
      <c r="I404" s="10">
        <v>400</v>
      </c>
      <c r="J404" s="8">
        <v>150</v>
      </c>
      <c r="K404" s="8">
        <v>60000</v>
      </c>
      <c r="L404" s="10" t="s">
        <v>253</v>
      </c>
    </row>
    <row r="405" customHeight="1" spans="1:12">
      <c r="A405" s="6"/>
      <c r="B405" s="6"/>
      <c r="C405" s="6"/>
      <c r="D405" s="8"/>
      <c r="E405" s="6" t="s">
        <v>331</v>
      </c>
      <c r="F405" s="6" t="s">
        <v>332</v>
      </c>
      <c r="G405" s="9" t="s">
        <v>723</v>
      </c>
      <c r="H405" s="10" t="s">
        <v>263</v>
      </c>
      <c r="I405" s="10">
        <v>2</v>
      </c>
      <c r="J405" s="8">
        <v>2800</v>
      </c>
      <c r="K405" s="8">
        <v>5600</v>
      </c>
      <c r="L405" s="10" t="s">
        <v>253</v>
      </c>
    </row>
    <row r="406" customHeight="1" spans="1:12">
      <c r="A406" s="6"/>
      <c r="B406" s="6"/>
      <c r="C406" s="6"/>
      <c r="D406" s="8"/>
      <c r="E406" s="6" t="s">
        <v>291</v>
      </c>
      <c r="F406" s="6" t="s">
        <v>292</v>
      </c>
      <c r="G406" s="9" t="s">
        <v>724</v>
      </c>
      <c r="H406" s="10" t="s">
        <v>263</v>
      </c>
      <c r="I406" s="10">
        <v>4</v>
      </c>
      <c r="J406" s="8">
        <v>900</v>
      </c>
      <c r="K406" s="8">
        <v>3600</v>
      </c>
      <c r="L406" s="10" t="s">
        <v>253</v>
      </c>
    </row>
    <row r="407" customHeight="1" spans="1:12">
      <c r="A407" s="6"/>
      <c r="B407" s="11" t="s">
        <v>272</v>
      </c>
      <c r="C407" s="11" t="s">
        <v>725</v>
      </c>
      <c r="D407" s="8">
        <v>1987150</v>
      </c>
      <c r="E407" s="6" t="s">
        <v>402</v>
      </c>
      <c r="F407" s="6" t="s">
        <v>403</v>
      </c>
      <c r="G407" s="9" t="s">
        <v>726</v>
      </c>
      <c r="H407" s="10" t="s">
        <v>445</v>
      </c>
      <c r="I407" s="10">
        <v>25</v>
      </c>
      <c r="J407" s="8">
        <v>29920</v>
      </c>
      <c r="K407" s="8">
        <v>748000</v>
      </c>
      <c r="L407" s="10" t="s">
        <v>253</v>
      </c>
    </row>
    <row r="408" customHeight="1" spans="1:12">
      <c r="A408" s="6"/>
      <c r="B408" s="11"/>
      <c r="C408" s="11"/>
      <c r="D408" s="8"/>
      <c r="E408" s="6"/>
      <c r="F408" s="6"/>
      <c r="G408" s="9" t="s">
        <v>727</v>
      </c>
      <c r="H408" s="10" t="s">
        <v>445</v>
      </c>
      <c r="I408" s="10">
        <v>10</v>
      </c>
      <c r="J408" s="8">
        <v>79600</v>
      </c>
      <c r="K408" s="8">
        <v>796000</v>
      </c>
      <c r="L408" s="10" t="s">
        <v>253</v>
      </c>
    </row>
    <row r="409" customHeight="1" spans="1:12">
      <c r="A409" s="6"/>
      <c r="B409" s="11"/>
      <c r="C409" s="11"/>
      <c r="D409" s="8"/>
      <c r="E409" s="6"/>
      <c r="F409" s="6"/>
      <c r="G409" s="9" t="s">
        <v>727</v>
      </c>
      <c r="H409" s="10" t="s">
        <v>445</v>
      </c>
      <c r="I409" s="10">
        <v>1</v>
      </c>
      <c r="J409" s="8">
        <v>88900</v>
      </c>
      <c r="K409" s="8">
        <v>88900</v>
      </c>
      <c r="L409" s="10" t="s">
        <v>253</v>
      </c>
    </row>
    <row r="410" customHeight="1" spans="1:12">
      <c r="A410" s="6"/>
      <c r="B410" s="11"/>
      <c r="C410" s="11"/>
      <c r="D410" s="8"/>
      <c r="E410" s="6"/>
      <c r="F410" s="6"/>
      <c r="G410" s="9" t="s">
        <v>728</v>
      </c>
      <c r="H410" s="10" t="s">
        <v>362</v>
      </c>
      <c r="I410" s="10">
        <v>50</v>
      </c>
      <c r="J410" s="8">
        <v>992</v>
      </c>
      <c r="K410" s="8">
        <v>49600</v>
      </c>
      <c r="L410" s="10" t="s">
        <v>253</v>
      </c>
    </row>
    <row r="411" customHeight="1" spans="1:12">
      <c r="A411" s="6"/>
      <c r="B411" s="11"/>
      <c r="C411" s="11"/>
      <c r="D411" s="8"/>
      <c r="E411" s="6"/>
      <c r="F411" s="6"/>
      <c r="G411" s="9" t="s">
        <v>729</v>
      </c>
      <c r="H411" s="10" t="s">
        <v>362</v>
      </c>
      <c r="I411" s="10">
        <v>3</v>
      </c>
      <c r="J411" s="8">
        <v>1950</v>
      </c>
      <c r="K411" s="8">
        <v>5850</v>
      </c>
      <c r="L411" s="10" t="s">
        <v>253</v>
      </c>
    </row>
    <row r="412" customHeight="1" spans="1:12">
      <c r="A412" s="6"/>
      <c r="B412" s="11"/>
      <c r="C412" s="11"/>
      <c r="D412" s="8"/>
      <c r="E412" s="6"/>
      <c r="F412" s="6"/>
      <c r="G412" s="9" t="s">
        <v>730</v>
      </c>
      <c r="H412" s="10" t="s">
        <v>445</v>
      </c>
      <c r="I412" s="10">
        <v>12</v>
      </c>
      <c r="J412" s="8">
        <v>9960</v>
      </c>
      <c r="K412" s="8">
        <v>119520</v>
      </c>
      <c r="L412" s="10" t="s">
        <v>253</v>
      </c>
    </row>
    <row r="413" customHeight="1" spans="1:12">
      <c r="A413" s="6"/>
      <c r="B413" s="11"/>
      <c r="C413" s="11"/>
      <c r="D413" s="8"/>
      <c r="E413" s="6"/>
      <c r="F413" s="6"/>
      <c r="G413" s="9" t="s">
        <v>730</v>
      </c>
      <c r="H413" s="10" t="s">
        <v>445</v>
      </c>
      <c r="I413" s="10">
        <v>18</v>
      </c>
      <c r="J413" s="8">
        <v>9960</v>
      </c>
      <c r="K413" s="8">
        <v>179280</v>
      </c>
      <c r="L413" s="10" t="s">
        <v>253</v>
      </c>
    </row>
    <row r="414" customHeight="1" spans="1:12">
      <c r="A414" s="6"/>
      <c r="B414" s="11"/>
      <c r="C414" s="11" t="s">
        <v>731</v>
      </c>
      <c r="D414" s="8">
        <v>3999996</v>
      </c>
      <c r="E414" s="6" t="s">
        <v>732</v>
      </c>
      <c r="F414" s="6" t="s">
        <v>733</v>
      </c>
      <c r="G414" s="9" t="s">
        <v>734</v>
      </c>
      <c r="H414" s="10" t="s">
        <v>362</v>
      </c>
      <c r="I414" s="10">
        <v>3</v>
      </c>
      <c r="J414" s="8">
        <v>45000</v>
      </c>
      <c r="K414" s="8">
        <v>135000</v>
      </c>
      <c r="L414" s="10" t="s">
        <v>253</v>
      </c>
    </row>
    <row r="415" customHeight="1" spans="1:12">
      <c r="A415" s="6"/>
      <c r="B415" s="11"/>
      <c r="C415" s="11"/>
      <c r="D415" s="8"/>
      <c r="E415" s="6"/>
      <c r="F415" s="6"/>
      <c r="G415" s="9" t="s">
        <v>735</v>
      </c>
      <c r="H415" s="10" t="s">
        <v>263</v>
      </c>
      <c r="I415" s="10">
        <v>6</v>
      </c>
      <c r="J415" s="8">
        <v>326266</v>
      </c>
      <c r="K415" s="8">
        <v>1957596</v>
      </c>
      <c r="L415" s="10" t="s">
        <v>253</v>
      </c>
    </row>
    <row r="416" customHeight="1" spans="1:12">
      <c r="A416" s="6"/>
      <c r="B416" s="11"/>
      <c r="C416" s="11"/>
      <c r="D416" s="8"/>
      <c r="E416" s="6"/>
      <c r="F416" s="6"/>
      <c r="G416" s="9" t="s">
        <v>736</v>
      </c>
      <c r="H416" s="10" t="s">
        <v>263</v>
      </c>
      <c r="I416" s="10">
        <v>3</v>
      </c>
      <c r="J416" s="8">
        <v>9800</v>
      </c>
      <c r="K416" s="8">
        <v>29400</v>
      </c>
      <c r="L416" s="10" t="s">
        <v>253</v>
      </c>
    </row>
    <row r="417" customHeight="1" spans="1:12">
      <c r="A417" s="6"/>
      <c r="B417" s="11"/>
      <c r="C417" s="11"/>
      <c r="D417" s="8"/>
      <c r="E417" s="6"/>
      <c r="F417" s="6"/>
      <c r="G417" s="9" t="s">
        <v>737</v>
      </c>
      <c r="H417" s="10" t="s">
        <v>252</v>
      </c>
      <c r="I417" s="10">
        <v>6</v>
      </c>
      <c r="J417" s="8">
        <v>158000</v>
      </c>
      <c r="K417" s="8">
        <v>948000</v>
      </c>
      <c r="L417" s="10" t="s">
        <v>253</v>
      </c>
    </row>
    <row r="418" customHeight="1" spans="1:12">
      <c r="A418" s="6"/>
      <c r="B418" s="11"/>
      <c r="C418" s="11"/>
      <c r="D418" s="8"/>
      <c r="E418" s="6"/>
      <c r="F418" s="6"/>
      <c r="G418" s="9" t="s">
        <v>738</v>
      </c>
      <c r="H418" s="10" t="s">
        <v>362</v>
      </c>
      <c r="I418" s="10">
        <v>6</v>
      </c>
      <c r="J418" s="8">
        <v>120000</v>
      </c>
      <c r="K418" s="8">
        <v>720000</v>
      </c>
      <c r="L418" s="10" t="s">
        <v>253</v>
      </c>
    </row>
    <row r="419" customHeight="1" spans="1:12">
      <c r="A419" s="6"/>
      <c r="B419" s="11"/>
      <c r="C419" s="11"/>
      <c r="D419" s="8"/>
      <c r="E419" s="6"/>
      <c r="F419" s="6"/>
      <c r="G419" s="9" t="s">
        <v>739</v>
      </c>
      <c r="H419" s="10" t="s">
        <v>362</v>
      </c>
      <c r="I419" s="10">
        <v>6</v>
      </c>
      <c r="J419" s="8">
        <v>35000</v>
      </c>
      <c r="K419" s="8">
        <v>210000</v>
      </c>
      <c r="L419" s="10" t="s">
        <v>253</v>
      </c>
    </row>
    <row r="420" customHeight="1" spans="1:12">
      <c r="A420" s="6"/>
      <c r="B420" s="11"/>
      <c r="C420" s="11" t="s">
        <v>740</v>
      </c>
      <c r="D420" s="8">
        <v>503076</v>
      </c>
      <c r="E420" s="6" t="s">
        <v>576</v>
      </c>
      <c r="F420" s="6" t="s">
        <v>577</v>
      </c>
      <c r="G420" s="9" t="s">
        <v>741</v>
      </c>
      <c r="H420" s="10" t="s">
        <v>362</v>
      </c>
      <c r="I420" s="10">
        <v>2226</v>
      </c>
      <c r="J420" s="8">
        <v>98</v>
      </c>
      <c r="K420" s="8">
        <v>218148</v>
      </c>
      <c r="L420" s="10" t="s">
        <v>253</v>
      </c>
    </row>
    <row r="421" customHeight="1" spans="1:12">
      <c r="A421" s="6"/>
      <c r="B421" s="11"/>
      <c r="C421" s="11"/>
      <c r="D421" s="8"/>
      <c r="E421" s="6"/>
      <c r="F421" s="6"/>
      <c r="G421" s="9" t="s">
        <v>742</v>
      </c>
      <c r="H421" s="10" t="s">
        <v>362</v>
      </c>
      <c r="I421" s="10">
        <v>2226</v>
      </c>
      <c r="J421" s="8">
        <v>128</v>
      </c>
      <c r="K421" s="8">
        <v>284928</v>
      </c>
      <c r="L421" s="10" t="s">
        <v>253</v>
      </c>
    </row>
    <row r="422" customHeight="1" spans="1:12">
      <c r="A422" s="6"/>
      <c r="B422" s="11"/>
      <c r="C422" s="11" t="s">
        <v>743</v>
      </c>
      <c r="D422" s="8">
        <v>200184.74</v>
      </c>
      <c r="E422" s="6" t="s">
        <v>744</v>
      </c>
      <c r="F422" s="6" t="s">
        <v>745</v>
      </c>
      <c r="G422" s="9" t="s">
        <v>746</v>
      </c>
      <c r="H422" s="10" t="s">
        <v>372</v>
      </c>
      <c r="I422" s="10">
        <v>2359</v>
      </c>
      <c r="J422" s="8">
        <v>84.86</v>
      </c>
      <c r="K422" s="8">
        <v>200184.74</v>
      </c>
      <c r="L422" s="10" t="s">
        <v>253</v>
      </c>
    </row>
    <row r="423" customHeight="1" spans="1:12">
      <c r="A423" s="6"/>
      <c r="B423" s="11"/>
      <c r="C423" s="11" t="s">
        <v>747</v>
      </c>
      <c r="D423" s="8">
        <v>1920000</v>
      </c>
      <c r="E423" s="6" t="s">
        <v>732</v>
      </c>
      <c r="F423" s="6" t="s">
        <v>733</v>
      </c>
      <c r="G423" s="9" t="s">
        <v>748</v>
      </c>
      <c r="H423" s="10" t="s">
        <v>252</v>
      </c>
      <c r="I423" s="10">
        <v>12</v>
      </c>
      <c r="J423" s="8">
        <v>160000</v>
      </c>
      <c r="K423" s="8">
        <v>1920000</v>
      </c>
      <c r="L423" s="10" t="s">
        <v>253</v>
      </c>
    </row>
    <row r="424" customHeight="1" spans="1:12">
      <c r="A424" s="6"/>
      <c r="B424" s="11"/>
      <c r="C424" s="11" t="s">
        <v>749</v>
      </c>
      <c r="D424" s="8">
        <v>925000</v>
      </c>
      <c r="E424" s="6" t="s">
        <v>576</v>
      </c>
      <c r="F424" s="6" t="s">
        <v>577</v>
      </c>
      <c r="G424" s="9" t="s">
        <v>750</v>
      </c>
      <c r="H424" s="10" t="s">
        <v>362</v>
      </c>
      <c r="I424" s="10">
        <v>185</v>
      </c>
      <c r="J424" s="8">
        <v>5000</v>
      </c>
      <c r="K424" s="8">
        <v>925000</v>
      </c>
      <c r="L424" s="10" t="s">
        <v>253</v>
      </c>
    </row>
    <row r="425" customHeight="1" spans="1:12">
      <c r="A425" s="6" t="s">
        <v>751</v>
      </c>
      <c r="B425" s="7" t="s">
        <v>236</v>
      </c>
      <c r="C425" s="6"/>
      <c r="D425" s="8">
        <v>244740</v>
      </c>
      <c r="E425" s="6"/>
      <c r="F425" s="6"/>
      <c r="G425" s="6"/>
      <c r="H425" s="6"/>
      <c r="I425" s="6"/>
      <c r="J425" s="6"/>
      <c r="K425" s="15">
        <v>244740</v>
      </c>
      <c r="L425" s="6"/>
    </row>
    <row r="426" customHeight="1" spans="1:12">
      <c r="A426" s="6"/>
      <c r="B426" s="6"/>
      <c r="C426" s="6" t="s">
        <v>248</v>
      </c>
      <c r="D426" s="8">
        <v>199740</v>
      </c>
      <c r="E426" s="6" t="s">
        <v>752</v>
      </c>
      <c r="F426" s="6" t="s">
        <v>753</v>
      </c>
      <c r="G426" s="9" t="s">
        <v>621</v>
      </c>
      <c r="H426" s="10" t="s">
        <v>259</v>
      </c>
      <c r="I426" s="10">
        <v>1</v>
      </c>
      <c r="J426" s="8">
        <v>100000</v>
      </c>
      <c r="K426" s="8">
        <v>100000</v>
      </c>
      <c r="L426" s="10" t="s">
        <v>253</v>
      </c>
    </row>
    <row r="427" customHeight="1" spans="1:12">
      <c r="A427" s="6"/>
      <c r="B427" s="6"/>
      <c r="C427" s="6"/>
      <c r="D427" s="8"/>
      <c r="E427" s="6" t="s">
        <v>254</v>
      </c>
      <c r="F427" s="6" t="s">
        <v>255</v>
      </c>
      <c r="G427" s="9" t="s">
        <v>754</v>
      </c>
      <c r="H427" s="10" t="s">
        <v>256</v>
      </c>
      <c r="I427" s="10">
        <v>50</v>
      </c>
      <c r="J427" s="8">
        <v>500</v>
      </c>
      <c r="K427" s="8">
        <v>25000</v>
      </c>
      <c r="L427" s="10" t="s">
        <v>253</v>
      </c>
    </row>
    <row r="428" customHeight="1" spans="1:12">
      <c r="A428" s="6"/>
      <c r="B428" s="6"/>
      <c r="C428" s="6"/>
      <c r="D428" s="8"/>
      <c r="E428" s="6"/>
      <c r="F428" s="6"/>
      <c r="G428" s="9" t="s">
        <v>293</v>
      </c>
      <c r="H428" s="10" t="s">
        <v>256</v>
      </c>
      <c r="I428" s="10">
        <v>150</v>
      </c>
      <c r="J428" s="8">
        <v>250</v>
      </c>
      <c r="K428" s="8">
        <v>37500</v>
      </c>
      <c r="L428" s="10" t="s">
        <v>253</v>
      </c>
    </row>
    <row r="429" customHeight="1" spans="1:12">
      <c r="A429" s="6"/>
      <c r="B429" s="6"/>
      <c r="C429" s="6"/>
      <c r="D429" s="8"/>
      <c r="E429" s="6" t="s">
        <v>249</v>
      </c>
      <c r="F429" s="6" t="s">
        <v>250</v>
      </c>
      <c r="G429" s="9" t="s">
        <v>621</v>
      </c>
      <c r="H429" s="10" t="s">
        <v>621</v>
      </c>
      <c r="I429" s="10">
        <v>98</v>
      </c>
      <c r="J429" s="8">
        <v>380</v>
      </c>
      <c r="K429" s="8">
        <v>37240</v>
      </c>
      <c r="L429" s="10" t="s">
        <v>253</v>
      </c>
    </row>
    <row r="430" customHeight="1" spans="1:12">
      <c r="A430" s="6"/>
      <c r="B430" s="11" t="s">
        <v>272</v>
      </c>
      <c r="C430" s="11" t="s">
        <v>755</v>
      </c>
      <c r="D430" s="8">
        <v>45000</v>
      </c>
      <c r="E430" s="6" t="s">
        <v>489</v>
      </c>
      <c r="F430" s="6" t="s">
        <v>490</v>
      </c>
      <c r="G430" s="9" t="s">
        <v>356</v>
      </c>
      <c r="H430" s="10" t="s">
        <v>756</v>
      </c>
      <c r="I430" s="10">
        <v>1</v>
      </c>
      <c r="J430" s="8">
        <v>45000</v>
      </c>
      <c r="K430" s="8">
        <v>45000</v>
      </c>
      <c r="L430" s="10" t="s">
        <v>253</v>
      </c>
    </row>
    <row r="431" customHeight="1" spans="1:12">
      <c r="A431" s="6" t="s">
        <v>757</v>
      </c>
      <c r="B431" s="7" t="s">
        <v>236</v>
      </c>
      <c r="C431" s="6"/>
      <c r="D431" s="8">
        <v>8216205.89</v>
      </c>
      <c r="E431" s="6"/>
      <c r="F431" s="6"/>
      <c r="G431" s="6"/>
      <c r="H431" s="6"/>
      <c r="I431" s="6"/>
      <c r="J431" s="6"/>
      <c r="K431" s="15">
        <v>8216205.89</v>
      </c>
      <c r="L431" s="6"/>
    </row>
    <row r="432" customHeight="1" spans="1:12">
      <c r="A432" s="6"/>
      <c r="B432" s="6"/>
      <c r="C432" s="6" t="s">
        <v>248</v>
      </c>
      <c r="D432" s="8">
        <v>160000</v>
      </c>
      <c r="E432" s="6" t="s">
        <v>249</v>
      </c>
      <c r="F432" s="6" t="s">
        <v>250</v>
      </c>
      <c r="G432" s="9" t="s">
        <v>259</v>
      </c>
      <c r="H432" s="10" t="s">
        <v>259</v>
      </c>
      <c r="I432" s="10">
        <v>1</v>
      </c>
      <c r="J432" s="8">
        <v>100000</v>
      </c>
      <c r="K432" s="8">
        <v>100000</v>
      </c>
      <c r="L432" s="10" t="s">
        <v>253</v>
      </c>
    </row>
    <row r="433" customHeight="1" spans="1:12">
      <c r="A433" s="6"/>
      <c r="B433" s="6"/>
      <c r="C433" s="6"/>
      <c r="D433" s="8"/>
      <c r="E433" s="6" t="s">
        <v>254</v>
      </c>
      <c r="F433" s="6" t="s">
        <v>255</v>
      </c>
      <c r="G433" s="9" t="s">
        <v>259</v>
      </c>
      <c r="H433" s="10" t="s">
        <v>259</v>
      </c>
      <c r="I433" s="10">
        <v>1</v>
      </c>
      <c r="J433" s="8">
        <v>60000</v>
      </c>
      <c r="K433" s="8">
        <v>60000</v>
      </c>
      <c r="L433" s="10" t="s">
        <v>253</v>
      </c>
    </row>
    <row r="434" customHeight="1" spans="1:12">
      <c r="A434" s="6"/>
      <c r="B434" s="11" t="s">
        <v>272</v>
      </c>
      <c r="C434" s="11" t="s">
        <v>758</v>
      </c>
      <c r="D434" s="8">
        <v>361600</v>
      </c>
      <c r="E434" s="6" t="s">
        <v>306</v>
      </c>
      <c r="F434" s="6" t="s">
        <v>307</v>
      </c>
      <c r="G434" s="9" t="s">
        <v>285</v>
      </c>
      <c r="H434" s="10" t="s">
        <v>285</v>
      </c>
      <c r="I434" s="10">
        <v>2</v>
      </c>
      <c r="J434" s="8">
        <v>10900</v>
      </c>
      <c r="K434" s="8">
        <v>21800</v>
      </c>
      <c r="L434" s="10" t="s">
        <v>253</v>
      </c>
    </row>
    <row r="435" customHeight="1" spans="1:12">
      <c r="A435" s="6"/>
      <c r="B435" s="11"/>
      <c r="C435" s="11"/>
      <c r="D435" s="8"/>
      <c r="E435" s="6" t="s">
        <v>286</v>
      </c>
      <c r="F435" s="6" t="s">
        <v>287</v>
      </c>
      <c r="G435" s="9" t="s">
        <v>251</v>
      </c>
      <c r="H435" s="10" t="s">
        <v>259</v>
      </c>
      <c r="I435" s="10">
        <v>1</v>
      </c>
      <c r="J435" s="8">
        <v>222000</v>
      </c>
      <c r="K435" s="8">
        <v>222000</v>
      </c>
      <c r="L435" s="10" t="s">
        <v>253</v>
      </c>
    </row>
    <row r="436" customHeight="1" spans="1:12">
      <c r="A436" s="6"/>
      <c r="B436" s="11"/>
      <c r="C436" s="11"/>
      <c r="D436" s="8"/>
      <c r="E436" s="6" t="s">
        <v>759</v>
      </c>
      <c r="F436" s="6" t="s">
        <v>760</v>
      </c>
      <c r="G436" s="9" t="s">
        <v>259</v>
      </c>
      <c r="H436" s="10" t="s">
        <v>259</v>
      </c>
      <c r="I436" s="10">
        <v>1</v>
      </c>
      <c r="J436" s="8">
        <v>27000</v>
      </c>
      <c r="K436" s="8">
        <v>27000</v>
      </c>
      <c r="L436" s="10" t="s">
        <v>253</v>
      </c>
    </row>
    <row r="437" customHeight="1" spans="1:12">
      <c r="A437" s="6"/>
      <c r="B437" s="11"/>
      <c r="C437" s="11"/>
      <c r="D437" s="8"/>
      <c r="E437" s="6" t="s">
        <v>261</v>
      </c>
      <c r="F437" s="6" t="s">
        <v>262</v>
      </c>
      <c r="G437" s="9" t="s">
        <v>252</v>
      </c>
      <c r="H437" s="10" t="s">
        <v>252</v>
      </c>
      <c r="I437" s="10">
        <v>5</v>
      </c>
      <c r="J437" s="8">
        <v>5000</v>
      </c>
      <c r="K437" s="8">
        <v>25000</v>
      </c>
      <c r="L437" s="10" t="s">
        <v>253</v>
      </c>
    </row>
    <row r="438" customHeight="1" spans="1:12">
      <c r="A438" s="6"/>
      <c r="B438" s="11"/>
      <c r="C438" s="11"/>
      <c r="D438" s="8"/>
      <c r="E438" s="6" t="s">
        <v>439</v>
      </c>
      <c r="F438" s="6" t="s">
        <v>440</v>
      </c>
      <c r="G438" s="9" t="s">
        <v>252</v>
      </c>
      <c r="H438" s="10" t="s">
        <v>252</v>
      </c>
      <c r="I438" s="10">
        <v>1</v>
      </c>
      <c r="J438" s="8">
        <v>50000</v>
      </c>
      <c r="K438" s="8">
        <v>50000</v>
      </c>
      <c r="L438" s="10" t="s">
        <v>253</v>
      </c>
    </row>
    <row r="439" customHeight="1" spans="1:12">
      <c r="A439" s="6"/>
      <c r="B439" s="11"/>
      <c r="C439" s="11"/>
      <c r="D439" s="8"/>
      <c r="E439" s="6" t="s">
        <v>291</v>
      </c>
      <c r="F439" s="6" t="s">
        <v>292</v>
      </c>
      <c r="G439" s="9" t="s">
        <v>325</v>
      </c>
      <c r="H439" s="10" t="s">
        <v>325</v>
      </c>
      <c r="I439" s="10">
        <v>4</v>
      </c>
      <c r="J439" s="8">
        <v>1400</v>
      </c>
      <c r="K439" s="8">
        <v>5600</v>
      </c>
      <c r="L439" s="10" t="s">
        <v>253</v>
      </c>
    </row>
    <row r="440" customHeight="1" spans="1:12">
      <c r="A440" s="6"/>
      <c r="B440" s="11"/>
      <c r="C440" s="11"/>
      <c r="D440" s="8"/>
      <c r="E440" s="6" t="s">
        <v>761</v>
      </c>
      <c r="F440" s="6" t="s">
        <v>762</v>
      </c>
      <c r="G440" s="9" t="s">
        <v>285</v>
      </c>
      <c r="H440" s="10" t="s">
        <v>285</v>
      </c>
      <c r="I440" s="10">
        <v>17</v>
      </c>
      <c r="J440" s="8">
        <v>600</v>
      </c>
      <c r="K440" s="8">
        <v>10200</v>
      </c>
      <c r="L440" s="10" t="s">
        <v>253</v>
      </c>
    </row>
    <row r="441" customHeight="1" spans="1:12">
      <c r="A441" s="6"/>
      <c r="B441" s="11"/>
      <c r="C441" s="11" t="s">
        <v>763</v>
      </c>
      <c r="D441" s="8">
        <v>1896041.32</v>
      </c>
      <c r="E441" s="6" t="s">
        <v>649</v>
      </c>
      <c r="F441" s="6" t="s">
        <v>650</v>
      </c>
      <c r="G441" s="9" t="s">
        <v>764</v>
      </c>
      <c r="H441" s="10" t="s">
        <v>356</v>
      </c>
      <c r="I441" s="10">
        <v>1</v>
      </c>
      <c r="J441" s="8">
        <v>541365.32</v>
      </c>
      <c r="K441" s="8">
        <v>541365.32</v>
      </c>
      <c r="L441" s="10" t="s">
        <v>253</v>
      </c>
    </row>
    <row r="442" customHeight="1" spans="1:12">
      <c r="A442" s="6"/>
      <c r="B442" s="11"/>
      <c r="C442" s="11"/>
      <c r="D442" s="8"/>
      <c r="E442" s="6" t="s">
        <v>765</v>
      </c>
      <c r="F442" s="6" t="s">
        <v>766</v>
      </c>
      <c r="G442" s="9" t="s">
        <v>259</v>
      </c>
      <c r="H442" s="10" t="s">
        <v>263</v>
      </c>
      <c r="I442" s="10">
        <v>1</v>
      </c>
      <c r="J442" s="8">
        <v>1354676</v>
      </c>
      <c r="K442" s="8">
        <v>1354676</v>
      </c>
      <c r="L442" s="10" t="s">
        <v>253</v>
      </c>
    </row>
    <row r="443" customHeight="1" spans="1:12">
      <c r="A443" s="6"/>
      <c r="B443" s="11"/>
      <c r="C443" s="11" t="s">
        <v>767</v>
      </c>
      <c r="D443" s="8">
        <v>84000</v>
      </c>
      <c r="E443" s="6" t="s">
        <v>768</v>
      </c>
      <c r="F443" s="6" t="s">
        <v>769</v>
      </c>
      <c r="G443" s="9" t="s">
        <v>389</v>
      </c>
      <c r="H443" s="10" t="s">
        <v>389</v>
      </c>
      <c r="I443" s="10">
        <v>7</v>
      </c>
      <c r="J443" s="8">
        <v>12000</v>
      </c>
      <c r="K443" s="8">
        <v>84000</v>
      </c>
      <c r="L443" s="10" t="s">
        <v>253</v>
      </c>
    </row>
    <row r="444" customHeight="1" spans="1:12">
      <c r="A444" s="6"/>
      <c r="B444" s="11"/>
      <c r="C444" s="11" t="s">
        <v>770</v>
      </c>
      <c r="D444" s="8">
        <v>4918119.57</v>
      </c>
      <c r="E444" s="6" t="s">
        <v>402</v>
      </c>
      <c r="F444" s="6" t="s">
        <v>403</v>
      </c>
      <c r="G444" s="9" t="s">
        <v>259</v>
      </c>
      <c r="H444" s="10" t="s">
        <v>259</v>
      </c>
      <c r="I444" s="10">
        <v>97200</v>
      </c>
      <c r="J444" s="8">
        <v>5</v>
      </c>
      <c r="K444" s="8">
        <v>486000</v>
      </c>
      <c r="L444" s="10" t="s">
        <v>253</v>
      </c>
    </row>
    <row r="445" customHeight="1" spans="1:12">
      <c r="A445" s="6"/>
      <c r="B445" s="11"/>
      <c r="C445" s="11"/>
      <c r="D445" s="8"/>
      <c r="E445" s="6" t="s">
        <v>489</v>
      </c>
      <c r="F445" s="6" t="s">
        <v>490</v>
      </c>
      <c r="G445" s="9" t="s">
        <v>259</v>
      </c>
      <c r="H445" s="10" t="s">
        <v>259</v>
      </c>
      <c r="I445" s="10">
        <v>2029</v>
      </c>
      <c r="J445" s="8">
        <v>1356.39</v>
      </c>
      <c r="K445" s="8">
        <v>2752115.31</v>
      </c>
      <c r="L445" s="10" t="s">
        <v>253</v>
      </c>
    </row>
    <row r="446" customHeight="1" spans="1:12">
      <c r="A446" s="6"/>
      <c r="B446" s="11"/>
      <c r="C446" s="11"/>
      <c r="D446" s="8"/>
      <c r="E446" s="6"/>
      <c r="F446" s="6"/>
      <c r="G446" s="9" t="s">
        <v>259</v>
      </c>
      <c r="H446" s="10" t="s">
        <v>259</v>
      </c>
      <c r="I446" s="10">
        <v>116586</v>
      </c>
      <c r="J446" s="8">
        <v>14.41</v>
      </c>
      <c r="K446" s="8">
        <v>1680004.26</v>
      </c>
      <c r="L446" s="10" t="s">
        <v>253</v>
      </c>
    </row>
    <row r="447" customHeight="1" spans="1:12">
      <c r="A447" s="6"/>
      <c r="B447" s="11"/>
      <c r="C447" s="11" t="s">
        <v>771</v>
      </c>
      <c r="D447" s="8">
        <v>200000</v>
      </c>
      <c r="E447" s="6" t="s">
        <v>298</v>
      </c>
      <c r="F447" s="6" t="s">
        <v>299</v>
      </c>
      <c r="G447" s="9" t="s">
        <v>299</v>
      </c>
      <c r="H447" s="10" t="s">
        <v>259</v>
      </c>
      <c r="I447" s="10">
        <v>1</v>
      </c>
      <c r="J447" s="8">
        <v>200000</v>
      </c>
      <c r="K447" s="8">
        <v>200000</v>
      </c>
      <c r="L447" s="10" t="s">
        <v>253</v>
      </c>
    </row>
    <row r="448" customHeight="1" spans="1:12">
      <c r="A448" s="6"/>
      <c r="B448" s="11"/>
      <c r="C448" s="11" t="s">
        <v>772</v>
      </c>
      <c r="D448" s="8">
        <v>248445</v>
      </c>
      <c r="E448" s="6" t="s">
        <v>576</v>
      </c>
      <c r="F448" s="6" t="s">
        <v>577</v>
      </c>
      <c r="G448" s="9" t="s">
        <v>259</v>
      </c>
      <c r="H448" s="10" t="s">
        <v>259</v>
      </c>
      <c r="I448" s="10">
        <v>75</v>
      </c>
      <c r="J448" s="8">
        <v>3312.6</v>
      </c>
      <c r="K448" s="8">
        <v>248445</v>
      </c>
      <c r="L448" s="10" t="s">
        <v>253</v>
      </c>
    </row>
    <row r="449" customHeight="1" spans="1:12">
      <c r="A449" s="6"/>
      <c r="B449" s="12" t="s">
        <v>272</v>
      </c>
      <c r="C449" s="12" t="s">
        <v>773</v>
      </c>
      <c r="D449" s="8">
        <v>348000</v>
      </c>
      <c r="E449" s="6" t="s">
        <v>298</v>
      </c>
      <c r="F449" s="6" t="s">
        <v>299</v>
      </c>
      <c r="G449" s="9" t="s">
        <v>259</v>
      </c>
      <c r="H449" s="10" t="s">
        <v>259</v>
      </c>
      <c r="I449" s="10">
        <v>1</v>
      </c>
      <c r="J449" s="8">
        <v>60000</v>
      </c>
      <c r="K449" s="8">
        <v>60000</v>
      </c>
      <c r="L449" s="10" t="s">
        <v>253</v>
      </c>
    </row>
    <row r="450" customHeight="1" spans="1:12">
      <c r="A450" s="6"/>
      <c r="B450" s="12"/>
      <c r="C450" s="12"/>
      <c r="D450" s="8"/>
      <c r="E450" s="6" t="s">
        <v>261</v>
      </c>
      <c r="F450" s="6" t="s">
        <v>262</v>
      </c>
      <c r="G450" s="9" t="s">
        <v>263</v>
      </c>
      <c r="H450" s="10" t="s">
        <v>263</v>
      </c>
      <c r="I450" s="10">
        <v>40</v>
      </c>
      <c r="J450" s="8">
        <v>5000</v>
      </c>
      <c r="K450" s="8">
        <v>200000</v>
      </c>
      <c r="L450" s="10" t="s">
        <v>253</v>
      </c>
    </row>
    <row r="451" customHeight="1" spans="1:12">
      <c r="A451" s="6"/>
      <c r="B451" s="12"/>
      <c r="C451" s="12"/>
      <c r="D451" s="8"/>
      <c r="E451" s="6" t="s">
        <v>306</v>
      </c>
      <c r="F451" s="6" t="s">
        <v>307</v>
      </c>
      <c r="G451" s="9" t="s">
        <v>263</v>
      </c>
      <c r="H451" s="10" t="s">
        <v>263</v>
      </c>
      <c r="I451" s="10">
        <v>8</v>
      </c>
      <c r="J451" s="8">
        <v>3500</v>
      </c>
      <c r="K451" s="8">
        <v>28000</v>
      </c>
      <c r="L451" s="10" t="s">
        <v>253</v>
      </c>
    </row>
    <row r="452" customHeight="1" spans="1:12">
      <c r="A452" s="6"/>
      <c r="B452" s="12"/>
      <c r="C452" s="12"/>
      <c r="D452" s="8"/>
      <c r="E452" s="6" t="s">
        <v>311</v>
      </c>
      <c r="F452" s="6" t="s">
        <v>312</v>
      </c>
      <c r="G452" s="9" t="s">
        <v>263</v>
      </c>
      <c r="H452" s="10" t="s">
        <v>263</v>
      </c>
      <c r="I452" s="10">
        <v>12</v>
      </c>
      <c r="J452" s="8">
        <v>5000</v>
      </c>
      <c r="K452" s="8">
        <v>60000</v>
      </c>
      <c r="L452" s="10" t="s">
        <v>253</v>
      </c>
    </row>
    <row r="453" customHeight="1" spans="1:12">
      <c r="A453" s="6" t="s">
        <v>774</v>
      </c>
      <c r="B453" s="7" t="s">
        <v>236</v>
      </c>
      <c r="C453" s="6"/>
      <c r="D453" s="8">
        <v>18213124.6</v>
      </c>
      <c r="E453" s="6"/>
      <c r="F453" s="6"/>
      <c r="G453" s="6"/>
      <c r="H453" s="6"/>
      <c r="I453" s="6"/>
      <c r="J453" s="6"/>
      <c r="K453" s="15">
        <v>18213124.6</v>
      </c>
      <c r="L453" s="6"/>
    </row>
    <row r="454" customHeight="1" spans="1:12">
      <c r="A454" s="6"/>
      <c r="B454" s="6"/>
      <c r="C454" s="6" t="s">
        <v>248</v>
      </c>
      <c r="D454" s="8">
        <v>187000</v>
      </c>
      <c r="E454" s="6" t="s">
        <v>291</v>
      </c>
      <c r="F454" s="6" t="s">
        <v>292</v>
      </c>
      <c r="G454" s="9" t="s">
        <v>775</v>
      </c>
      <c r="H454" s="10" t="s">
        <v>263</v>
      </c>
      <c r="I454" s="10">
        <v>2</v>
      </c>
      <c r="J454" s="8">
        <v>3000</v>
      </c>
      <c r="K454" s="8">
        <v>6000</v>
      </c>
      <c r="L454" s="10" t="s">
        <v>253</v>
      </c>
    </row>
    <row r="455" customHeight="1" spans="1:12">
      <c r="A455" s="6"/>
      <c r="B455" s="6"/>
      <c r="C455" s="6"/>
      <c r="D455" s="8"/>
      <c r="E455" s="6" t="s">
        <v>261</v>
      </c>
      <c r="F455" s="6" t="s">
        <v>262</v>
      </c>
      <c r="G455" s="9" t="s">
        <v>775</v>
      </c>
      <c r="H455" s="10" t="s">
        <v>263</v>
      </c>
      <c r="I455" s="10">
        <v>4</v>
      </c>
      <c r="J455" s="8">
        <v>5000</v>
      </c>
      <c r="K455" s="8">
        <v>20000</v>
      </c>
      <c r="L455" s="10" t="s">
        <v>253</v>
      </c>
    </row>
    <row r="456" customHeight="1" spans="1:12">
      <c r="A456" s="6"/>
      <c r="B456" s="6"/>
      <c r="C456" s="6"/>
      <c r="D456" s="8"/>
      <c r="E456" s="6"/>
      <c r="F456" s="6"/>
      <c r="G456" s="9" t="s">
        <v>775</v>
      </c>
      <c r="H456" s="10" t="s">
        <v>263</v>
      </c>
      <c r="I456" s="10">
        <v>2</v>
      </c>
      <c r="J456" s="8">
        <v>5000</v>
      </c>
      <c r="K456" s="8">
        <v>10000</v>
      </c>
      <c r="L456" s="10" t="s">
        <v>253</v>
      </c>
    </row>
    <row r="457" customHeight="1" spans="1:12">
      <c r="A457" s="6"/>
      <c r="B457" s="6"/>
      <c r="C457" s="6"/>
      <c r="D457" s="8"/>
      <c r="E457" s="6"/>
      <c r="F457" s="6"/>
      <c r="G457" s="9" t="s">
        <v>775</v>
      </c>
      <c r="H457" s="10" t="s">
        <v>263</v>
      </c>
      <c r="I457" s="10">
        <v>3</v>
      </c>
      <c r="J457" s="8">
        <v>5000</v>
      </c>
      <c r="K457" s="8">
        <v>15000</v>
      </c>
      <c r="L457" s="10" t="s">
        <v>253</v>
      </c>
    </row>
    <row r="458" customHeight="1" spans="1:12">
      <c r="A458" s="6"/>
      <c r="B458" s="6"/>
      <c r="C458" s="6"/>
      <c r="D458" s="8"/>
      <c r="E458" s="6" t="s">
        <v>311</v>
      </c>
      <c r="F458" s="6" t="s">
        <v>312</v>
      </c>
      <c r="G458" s="9" t="s">
        <v>569</v>
      </c>
      <c r="H458" s="10" t="s">
        <v>263</v>
      </c>
      <c r="I458" s="10">
        <v>4</v>
      </c>
      <c r="J458" s="8">
        <v>10000</v>
      </c>
      <c r="K458" s="8">
        <v>40000</v>
      </c>
      <c r="L458" s="10" t="s">
        <v>253</v>
      </c>
    </row>
    <row r="459" customHeight="1" spans="1:12">
      <c r="A459" s="6"/>
      <c r="B459" s="6"/>
      <c r="C459" s="6"/>
      <c r="D459" s="8"/>
      <c r="E459" s="6"/>
      <c r="F459" s="6"/>
      <c r="G459" s="9" t="s">
        <v>569</v>
      </c>
      <c r="H459" s="10" t="s">
        <v>263</v>
      </c>
      <c r="I459" s="10">
        <v>2</v>
      </c>
      <c r="J459" s="8">
        <v>5000</v>
      </c>
      <c r="K459" s="8">
        <v>10000</v>
      </c>
      <c r="L459" s="10" t="s">
        <v>253</v>
      </c>
    </row>
    <row r="460" customHeight="1" spans="1:12">
      <c r="A460" s="6"/>
      <c r="B460" s="6"/>
      <c r="C460" s="6"/>
      <c r="D460" s="8"/>
      <c r="E460" s="6" t="s">
        <v>280</v>
      </c>
      <c r="F460" s="6" t="s">
        <v>281</v>
      </c>
      <c r="G460" s="9" t="s">
        <v>776</v>
      </c>
      <c r="H460" s="10" t="s">
        <v>263</v>
      </c>
      <c r="I460" s="10">
        <v>1</v>
      </c>
      <c r="J460" s="8">
        <v>5000</v>
      </c>
      <c r="K460" s="8">
        <v>5000</v>
      </c>
      <c r="L460" s="10" t="s">
        <v>253</v>
      </c>
    </row>
    <row r="461" customHeight="1" spans="1:12">
      <c r="A461" s="6"/>
      <c r="B461" s="6"/>
      <c r="C461" s="6"/>
      <c r="D461" s="8"/>
      <c r="E461" s="6" t="s">
        <v>286</v>
      </c>
      <c r="F461" s="6" t="s">
        <v>287</v>
      </c>
      <c r="G461" s="9" t="s">
        <v>775</v>
      </c>
      <c r="H461" s="10" t="s">
        <v>263</v>
      </c>
      <c r="I461" s="10">
        <v>3</v>
      </c>
      <c r="J461" s="8">
        <v>6000</v>
      </c>
      <c r="K461" s="8">
        <v>18000</v>
      </c>
      <c r="L461" s="10" t="s">
        <v>253</v>
      </c>
    </row>
    <row r="462" customHeight="1" spans="1:12">
      <c r="A462" s="6"/>
      <c r="B462" s="6"/>
      <c r="C462" s="6"/>
      <c r="D462" s="8"/>
      <c r="E462" s="6"/>
      <c r="F462" s="6"/>
      <c r="G462" s="9" t="s">
        <v>775</v>
      </c>
      <c r="H462" s="10" t="s">
        <v>263</v>
      </c>
      <c r="I462" s="10">
        <v>3</v>
      </c>
      <c r="J462" s="8">
        <v>6000</v>
      </c>
      <c r="K462" s="8">
        <v>18000</v>
      </c>
      <c r="L462" s="10" t="s">
        <v>253</v>
      </c>
    </row>
    <row r="463" customHeight="1" spans="1:12">
      <c r="A463" s="6"/>
      <c r="B463" s="6"/>
      <c r="C463" s="6"/>
      <c r="D463" s="8"/>
      <c r="E463" s="6" t="s">
        <v>298</v>
      </c>
      <c r="F463" s="6" t="s">
        <v>299</v>
      </c>
      <c r="G463" s="9" t="s">
        <v>775</v>
      </c>
      <c r="H463" s="10" t="s">
        <v>259</v>
      </c>
      <c r="I463" s="10">
        <v>1</v>
      </c>
      <c r="J463" s="8">
        <v>20000</v>
      </c>
      <c r="K463" s="8">
        <v>20000</v>
      </c>
      <c r="L463" s="10" t="s">
        <v>253</v>
      </c>
    </row>
    <row r="464" customHeight="1" spans="1:12">
      <c r="A464" s="6"/>
      <c r="B464" s="6"/>
      <c r="C464" s="6"/>
      <c r="D464" s="8"/>
      <c r="E464" s="6"/>
      <c r="F464" s="6"/>
      <c r="G464" s="9" t="s">
        <v>775</v>
      </c>
      <c r="H464" s="10" t="s">
        <v>259</v>
      </c>
      <c r="I464" s="10">
        <v>1</v>
      </c>
      <c r="J464" s="8">
        <v>10000</v>
      </c>
      <c r="K464" s="8">
        <v>10000</v>
      </c>
      <c r="L464" s="10" t="s">
        <v>253</v>
      </c>
    </row>
    <row r="465" customHeight="1" spans="1:12">
      <c r="A465" s="6"/>
      <c r="B465" s="6"/>
      <c r="C465" s="6"/>
      <c r="D465" s="8"/>
      <c r="E465" s="6" t="s">
        <v>306</v>
      </c>
      <c r="F465" s="6" t="s">
        <v>307</v>
      </c>
      <c r="G465" s="9" t="s">
        <v>775</v>
      </c>
      <c r="H465" s="10" t="s">
        <v>263</v>
      </c>
      <c r="I465" s="10">
        <v>3</v>
      </c>
      <c r="J465" s="8">
        <v>5000</v>
      </c>
      <c r="K465" s="8">
        <v>15000</v>
      </c>
      <c r="L465" s="10" t="s">
        <v>253</v>
      </c>
    </row>
    <row r="466" customHeight="1" spans="1:12">
      <c r="A466" s="6"/>
      <c r="B466" s="11" t="s">
        <v>272</v>
      </c>
      <c r="C466" s="11" t="s">
        <v>777</v>
      </c>
      <c r="D466" s="8">
        <v>500000</v>
      </c>
      <c r="E466" s="6" t="s">
        <v>340</v>
      </c>
      <c r="F466" s="6" t="s">
        <v>341</v>
      </c>
      <c r="G466" s="9" t="s">
        <v>775</v>
      </c>
      <c r="H466" s="10" t="s">
        <v>259</v>
      </c>
      <c r="I466" s="10">
        <v>1</v>
      </c>
      <c r="J466" s="8">
        <v>500000</v>
      </c>
      <c r="K466" s="8">
        <v>500000</v>
      </c>
      <c r="L466" s="10" t="s">
        <v>253</v>
      </c>
    </row>
    <row r="467" customHeight="1" spans="1:12">
      <c r="A467" s="6"/>
      <c r="B467" s="11"/>
      <c r="C467" s="11" t="s">
        <v>778</v>
      </c>
      <c r="D467" s="8">
        <v>1168000</v>
      </c>
      <c r="E467" s="6" t="s">
        <v>286</v>
      </c>
      <c r="F467" s="6" t="s">
        <v>287</v>
      </c>
      <c r="G467" s="9" t="s">
        <v>775</v>
      </c>
      <c r="H467" s="10" t="s">
        <v>263</v>
      </c>
      <c r="I467" s="10">
        <v>1</v>
      </c>
      <c r="J467" s="8">
        <v>10000</v>
      </c>
      <c r="K467" s="8">
        <v>10000</v>
      </c>
      <c r="L467" s="10" t="s">
        <v>253</v>
      </c>
    </row>
    <row r="468" customHeight="1" spans="1:12">
      <c r="A468" s="6"/>
      <c r="B468" s="11"/>
      <c r="C468" s="11"/>
      <c r="D468" s="8"/>
      <c r="E468" s="6" t="s">
        <v>264</v>
      </c>
      <c r="F468" s="6" t="s">
        <v>265</v>
      </c>
      <c r="G468" s="9" t="s">
        <v>281</v>
      </c>
      <c r="H468" s="10" t="s">
        <v>263</v>
      </c>
      <c r="I468" s="10">
        <v>1</v>
      </c>
      <c r="J468" s="8">
        <v>20000</v>
      </c>
      <c r="K468" s="8">
        <v>20000</v>
      </c>
      <c r="L468" s="10" t="s">
        <v>253</v>
      </c>
    </row>
    <row r="469" customHeight="1" spans="1:12">
      <c r="A469" s="6"/>
      <c r="B469" s="11"/>
      <c r="C469" s="11"/>
      <c r="D469" s="8"/>
      <c r="E469" s="6" t="s">
        <v>311</v>
      </c>
      <c r="F469" s="6" t="s">
        <v>312</v>
      </c>
      <c r="G469" s="9" t="s">
        <v>367</v>
      </c>
      <c r="H469" s="10" t="s">
        <v>263</v>
      </c>
      <c r="I469" s="10">
        <v>4</v>
      </c>
      <c r="J469" s="8">
        <v>6000</v>
      </c>
      <c r="K469" s="8">
        <v>24000</v>
      </c>
      <c r="L469" s="10" t="s">
        <v>253</v>
      </c>
    </row>
    <row r="470" customHeight="1" spans="1:12">
      <c r="A470" s="6"/>
      <c r="B470" s="11"/>
      <c r="C470" s="11"/>
      <c r="D470" s="8"/>
      <c r="E470" s="6" t="s">
        <v>409</v>
      </c>
      <c r="F470" s="6" t="s">
        <v>410</v>
      </c>
      <c r="G470" s="9" t="s">
        <v>779</v>
      </c>
      <c r="H470" s="10" t="s">
        <v>356</v>
      </c>
      <c r="I470" s="10">
        <v>1</v>
      </c>
      <c r="J470" s="8">
        <v>160000</v>
      </c>
      <c r="K470" s="8">
        <v>160000</v>
      </c>
      <c r="L470" s="10" t="s">
        <v>253</v>
      </c>
    </row>
    <row r="471" customHeight="1" spans="1:12">
      <c r="A471" s="6"/>
      <c r="B471" s="11"/>
      <c r="C471" s="11"/>
      <c r="D471" s="8"/>
      <c r="E471" s="6" t="s">
        <v>394</v>
      </c>
      <c r="F471" s="6" t="s">
        <v>395</v>
      </c>
      <c r="G471" s="9" t="s">
        <v>780</v>
      </c>
      <c r="H471" s="10" t="s">
        <v>325</v>
      </c>
      <c r="I471" s="10">
        <v>2</v>
      </c>
      <c r="J471" s="8">
        <v>1000</v>
      </c>
      <c r="K471" s="8">
        <v>2000</v>
      </c>
      <c r="L471" s="10" t="s">
        <v>253</v>
      </c>
    </row>
    <row r="472" customHeight="1" spans="1:12">
      <c r="A472" s="6"/>
      <c r="B472" s="11"/>
      <c r="C472" s="11"/>
      <c r="D472" s="8"/>
      <c r="E472" s="6" t="s">
        <v>781</v>
      </c>
      <c r="F472" s="6" t="s">
        <v>782</v>
      </c>
      <c r="G472" s="9" t="s">
        <v>783</v>
      </c>
      <c r="H472" s="10" t="s">
        <v>252</v>
      </c>
      <c r="I472" s="10">
        <v>7</v>
      </c>
      <c r="J472" s="8">
        <v>40000</v>
      </c>
      <c r="K472" s="8">
        <v>280000</v>
      </c>
      <c r="L472" s="10" t="s">
        <v>253</v>
      </c>
    </row>
    <row r="473" customHeight="1" spans="1:12">
      <c r="A473" s="6"/>
      <c r="B473" s="11"/>
      <c r="C473" s="11"/>
      <c r="D473" s="8"/>
      <c r="E473" s="6"/>
      <c r="F473" s="6"/>
      <c r="G473" s="9" t="s">
        <v>784</v>
      </c>
      <c r="H473" s="10" t="s">
        <v>263</v>
      </c>
      <c r="I473" s="10">
        <v>14</v>
      </c>
      <c r="J473" s="8">
        <v>27000</v>
      </c>
      <c r="K473" s="8">
        <v>378000</v>
      </c>
      <c r="L473" s="10" t="s">
        <v>253</v>
      </c>
    </row>
    <row r="474" customHeight="1" spans="1:12">
      <c r="A474" s="6"/>
      <c r="B474" s="11"/>
      <c r="C474" s="11"/>
      <c r="D474" s="8"/>
      <c r="E474" s="6"/>
      <c r="F474" s="6"/>
      <c r="G474" s="9" t="s">
        <v>784</v>
      </c>
      <c r="H474" s="10" t="s">
        <v>263</v>
      </c>
      <c r="I474" s="10">
        <v>7</v>
      </c>
      <c r="J474" s="8">
        <v>42000</v>
      </c>
      <c r="K474" s="8">
        <v>294000</v>
      </c>
      <c r="L474" s="10" t="s">
        <v>253</v>
      </c>
    </row>
    <row r="475" customHeight="1" spans="1:12">
      <c r="A475" s="6"/>
      <c r="B475" s="11"/>
      <c r="C475" s="11" t="s">
        <v>785</v>
      </c>
      <c r="D475" s="8">
        <v>400000</v>
      </c>
      <c r="E475" s="6" t="s">
        <v>781</v>
      </c>
      <c r="F475" s="6" t="s">
        <v>782</v>
      </c>
      <c r="G475" s="9" t="s">
        <v>775</v>
      </c>
      <c r="H475" s="10" t="s">
        <v>786</v>
      </c>
      <c r="I475" s="10">
        <v>10</v>
      </c>
      <c r="J475" s="8">
        <v>40000</v>
      </c>
      <c r="K475" s="8">
        <v>400000</v>
      </c>
      <c r="L475" s="10" t="s">
        <v>253</v>
      </c>
    </row>
    <row r="476" customHeight="1" spans="1:12">
      <c r="A476" s="6"/>
      <c r="B476" s="11"/>
      <c r="C476" s="11" t="s">
        <v>787</v>
      </c>
      <c r="D476" s="8">
        <v>10000</v>
      </c>
      <c r="E476" s="6" t="s">
        <v>331</v>
      </c>
      <c r="F476" s="6" t="s">
        <v>332</v>
      </c>
      <c r="G476" s="9" t="s">
        <v>788</v>
      </c>
      <c r="H476" s="10" t="s">
        <v>263</v>
      </c>
      <c r="I476" s="10">
        <v>2</v>
      </c>
      <c r="J476" s="8">
        <v>5000</v>
      </c>
      <c r="K476" s="8">
        <v>10000</v>
      </c>
      <c r="L476" s="10" t="s">
        <v>253</v>
      </c>
    </row>
    <row r="477" customHeight="1" spans="1:12">
      <c r="A477" s="6"/>
      <c r="B477" s="11"/>
      <c r="C477" s="11" t="s">
        <v>789</v>
      </c>
      <c r="D477" s="8">
        <v>10535970.6</v>
      </c>
      <c r="E477" s="6" t="s">
        <v>790</v>
      </c>
      <c r="F477" s="6" t="s">
        <v>791</v>
      </c>
      <c r="G477" s="9" t="s">
        <v>792</v>
      </c>
      <c r="H477" s="10" t="s">
        <v>259</v>
      </c>
      <c r="I477" s="10">
        <v>1</v>
      </c>
      <c r="J477" s="8">
        <v>10535970.6</v>
      </c>
      <c r="K477" s="8">
        <v>10535970.6</v>
      </c>
      <c r="L477" s="10" t="s">
        <v>253</v>
      </c>
    </row>
    <row r="478" customHeight="1" spans="1:12">
      <c r="A478" s="6"/>
      <c r="B478" s="11"/>
      <c r="C478" s="11" t="s">
        <v>793</v>
      </c>
      <c r="D478" s="8">
        <v>25000</v>
      </c>
      <c r="E478" s="6" t="s">
        <v>286</v>
      </c>
      <c r="F478" s="6" t="s">
        <v>287</v>
      </c>
      <c r="G478" s="9" t="s">
        <v>775</v>
      </c>
      <c r="H478" s="10" t="s">
        <v>263</v>
      </c>
      <c r="I478" s="10">
        <v>1</v>
      </c>
      <c r="J478" s="8">
        <v>5000</v>
      </c>
      <c r="K478" s="8">
        <v>5000</v>
      </c>
      <c r="L478" s="10" t="s">
        <v>253</v>
      </c>
    </row>
    <row r="479" customHeight="1" spans="1:12">
      <c r="A479" s="6"/>
      <c r="B479" s="11"/>
      <c r="C479" s="11"/>
      <c r="D479" s="8"/>
      <c r="E479" s="6" t="s">
        <v>261</v>
      </c>
      <c r="F479" s="6" t="s">
        <v>262</v>
      </c>
      <c r="G479" s="9" t="s">
        <v>775</v>
      </c>
      <c r="H479" s="10" t="s">
        <v>263</v>
      </c>
      <c r="I479" s="10">
        <v>2</v>
      </c>
      <c r="J479" s="8">
        <v>10000</v>
      </c>
      <c r="K479" s="8">
        <v>20000</v>
      </c>
      <c r="L479" s="10" t="s">
        <v>253</v>
      </c>
    </row>
    <row r="480" customHeight="1" spans="1:12">
      <c r="A480" s="6"/>
      <c r="B480" s="11"/>
      <c r="C480" s="11" t="s">
        <v>794</v>
      </c>
      <c r="D480" s="8">
        <v>1100000</v>
      </c>
      <c r="E480" s="6" t="s">
        <v>795</v>
      </c>
      <c r="F480" s="6" t="s">
        <v>796</v>
      </c>
      <c r="G480" s="9" t="s">
        <v>775</v>
      </c>
      <c r="H480" s="10" t="s">
        <v>259</v>
      </c>
      <c r="I480" s="10">
        <v>1</v>
      </c>
      <c r="J480" s="8">
        <v>1100000</v>
      </c>
      <c r="K480" s="8">
        <v>1100000</v>
      </c>
      <c r="L480" s="10" t="s">
        <v>253</v>
      </c>
    </row>
    <row r="481" customHeight="1" spans="1:12">
      <c r="A481" s="6"/>
      <c r="B481" s="11"/>
      <c r="C481" s="11" t="s">
        <v>797</v>
      </c>
      <c r="D481" s="8">
        <v>10000</v>
      </c>
      <c r="E481" s="6" t="s">
        <v>261</v>
      </c>
      <c r="F481" s="6" t="s">
        <v>262</v>
      </c>
      <c r="G481" s="9" t="s">
        <v>775</v>
      </c>
      <c r="H481" s="10" t="s">
        <v>263</v>
      </c>
      <c r="I481" s="10">
        <v>1</v>
      </c>
      <c r="J481" s="8">
        <v>10000</v>
      </c>
      <c r="K481" s="8">
        <v>10000</v>
      </c>
      <c r="L481" s="10" t="s">
        <v>253</v>
      </c>
    </row>
    <row r="482" customHeight="1" spans="1:12">
      <c r="A482" s="6"/>
      <c r="B482" s="11"/>
      <c r="C482" s="11" t="s">
        <v>798</v>
      </c>
      <c r="D482" s="8">
        <v>308154</v>
      </c>
      <c r="E482" s="6" t="s">
        <v>799</v>
      </c>
      <c r="F482" s="6" t="s">
        <v>800</v>
      </c>
      <c r="G482" s="9" t="s">
        <v>801</v>
      </c>
      <c r="H482" s="10" t="s">
        <v>377</v>
      </c>
      <c r="I482" s="10">
        <v>2233</v>
      </c>
      <c r="J482" s="8">
        <v>138</v>
      </c>
      <c r="K482" s="8">
        <v>308154</v>
      </c>
      <c r="L482" s="10" t="s">
        <v>253</v>
      </c>
    </row>
    <row r="483" customHeight="1" spans="1:12">
      <c r="A483" s="6"/>
      <c r="B483" s="11"/>
      <c r="C483" s="11" t="s">
        <v>802</v>
      </c>
      <c r="D483" s="8">
        <v>3969000</v>
      </c>
      <c r="E483" s="6" t="s">
        <v>409</v>
      </c>
      <c r="F483" s="6" t="s">
        <v>410</v>
      </c>
      <c r="G483" s="9" t="s">
        <v>779</v>
      </c>
      <c r="H483" s="10" t="s">
        <v>259</v>
      </c>
      <c r="I483" s="10">
        <v>1</v>
      </c>
      <c r="J483" s="8">
        <v>3969000</v>
      </c>
      <c r="K483" s="8">
        <v>3969000</v>
      </c>
      <c r="L483" s="10" t="s">
        <v>253</v>
      </c>
    </row>
    <row r="484" customHeight="1" spans="1:12">
      <c r="A484" s="6" t="s">
        <v>803</v>
      </c>
      <c r="B484" s="7" t="s">
        <v>236</v>
      </c>
      <c r="C484" s="6"/>
      <c r="D484" s="8">
        <v>64280</v>
      </c>
      <c r="E484" s="6"/>
      <c r="F484" s="6"/>
      <c r="G484" s="6"/>
      <c r="H484" s="6"/>
      <c r="I484" s="6"/>
      <c r="J484" s="6"/>
      <c r="K484" s="15">
        <v>64280</v>
      </c>
      <c r="L484" s="6"/>
    </row>
    <row r="485" customHeight="1" spans="1:12">
      <c r="A485" s="6"/>
      <c r="B485" s="6"/>
      <c r="C485" s="6" t="s">
        <v>248</v>
      </c>
      <c r="D485" s="8">
        <v>64280</v>
      </c>
      <c r="E485" s="6" t="s">
        <v>338</v>
      </c>
      <c r="F485" s="6" t="s">
        <v>339</v>
      </c>
      <c r="G485" s="9" t="s">
        <v>344</v>
      </c>
      <c r="H485" s="10" t="s">
        <v>344</v>
      </c>
      <c r="I485" s="10">
        <v>12</v>
      </c>
      <c r="J485" s="8">
        <v>500</v>
      </c>
      <c r="K485" s="8">
        <v>6000</v>
      </c>
      <c r="L485" s="10" t="s">
        <v>253</v>
      </c>
    </row>
    <row r="486" customHeight="1" spans="1:12">
      <c r="A486" s="6"/>
      <c r="B486" s="6"/>
      <c r="C486" s="6"/>
      <c r="D486" s="8"/>
      <c r="E486" s="6" t="s">
        <v>249</v>
      </c>
      <c r="F486" s="6" t="s">
        <v>250</v>
      </c>
      <c r="G486" s="9" t="s">
        <v>252</v>
      </c>
      <c r="H486" s="10" t="s">
        <v>252</v>
      </c>
      <c r="I486" s="10">
        <v>96</v>
      </c>
      <c r="J486" s="8">
        <v>280</v>
      </c>
      <c r="K486" s="8">
        <v>26880</v>
      </c>
      <c r="L486" s="10" t="s">
        <v>253</v>
      </c>
    </row>
    <row r="487" customHeight="1" spans="1:12">
      <c r="A487" s="6"/>
      <c r="B487" s="6"/>
      <c r="C487" s="6"/>
      <c r="D487" s="8"/>
      <c r="E487" s="6"/>
      <c r="F487" s="6"/>
      <c r="G487" s="9" t="s">
        <v>252</v>
      </c>
      <c r="H487" s="10" t="s">
        <v>252</v>
      </c>
      <c r="I487" s="10">
        <v>12</v>
      </c>
      <c r="J487" s="8">
        <v>400</v>
      </c>
      <c r="K487" s="8">
        <v>4800</v>
      </c>
      <c r="L487" s="10" t="s">
        <v>253</v>
      </c>
    </row>
    <row r="488" customHeight="1" spans="1:12">
      <c r="A488" s="6"/>
      <c r="B488" s="6"/>
      <c r="C488" s="6"/>
      <c r="D488" s="8"/>
      <c r="E488" s="6" t="s">
        <v>291</v>
      </c>
      <c r="F488" s="6" t="s">
        <v>292</v>
      </c>
      <c r="G488" s="9" t="s">
        <v>263</v>
      </c>
      <c r="H488" s="10" t="s">
        <v>263</v>
      </c>
      <c r="I488" s="10">
        <v>3</v>
      </c>
      <c r="J488" s="8">
        <v>800</v>
      </c>
      <c r="K488" s="8">
        <v>2400</v>
      </c>
      <c r="L488" s="10" t="s">
        <v>253</v>
      </c>
    </row>
    <row r="489" customHeight="1" spans="1:12">
      <c r="A489" s="6"/>
      <c r="B489" s="6"/>
      <c r="C489" s="6"/>
      <c r="D489" s="8"/>
      <c r="E489" s="6" t="s">
        <v>394</v>
      </c>
      <c r="F489" s="6" t="s">
        <v>395</v>
      </c>
      <c r="G489" s="9" t="s">
        <v>325</v>
      </c>
      <c r="H489" s="10" t="s">
        <v>325</v>
      </c>
      <c r="I489" s="10">
        <v>4</v>
      </c>
      <c r="J489" s="8">
        <v>800</v>
      </c>
      <c r="K489" s="8">
        <v>3200</v>
      </c>
      <c r="L489" s="10" t="s">
        <v>253</v>
      </c>
    </row>
    <row r="490" customHeight="1" spans="1:12">
      <c r="A490" s="6"/>
      <c r="B490" s="6"/>
      <c r="C490" s="6"/>
      <c r="D490" s="8"/>
      <c r="E490" s="6" t="s">
        <v>345</v>
      </c>
      <c r="F490" s="6" t="s">
        <v>346</v>
      </c>
      <c r="G490" s="9" t="s">
        <v>344</v>
      </c>
      <c r="H490" s="10" t="s">
        <v>344</v>
      </c>
      <c r="I490" s="10">
        <v>12</v>
      </c>
      <c r="J490" s="8">
        <v>500</v>
      </c>
      <c r="K490" s="8">
        <v>6000</v>
      </c>
      <c r="L490" s="10" t="s">
        <v>253</v>
      </c>
    </row>
    <row r="491" customHeight="1" spans="1:12">
      <c r="A491" s="6"/>
      <c r="B491" s="6"/>
      <c r="C491" s="6"/>
      <c r="D491" s="8"/>
      <c r="E491" s="6" t="s">
        <v>267</v>
      </c>
      <c r="F491" s="6" t="s">
        <v>268</v>
      </c>
      <c r="G491" s="9" t="s">
        <v>256</v>
      </c>
      <c r="H491" s="10" t="s">
        <v>472</v>
      </c>
      <c r="I491" s="10">
        <v>50</v>
      </c>
      <c r="J491" s="8">
        <v>300</v>
      </c>
      <c r="K491" s="8">
        <v>15000</v>
      </c>
      <c r="L491" s="10" t="s">
        <v>253</v>
      </c>
    </row>
    <row r="492" customHeight="1" spans="1:12">
      <c r="A492" s="6" t="s">
        <v>804</v>
      </c>
      <c r="B492" s="7" t="s">
        <v>236</v>
      </c>
      <c r="C492" s="6"/>
      <c r="D492" s="8">
        <v>521990</v>
      </c>
      <c r="E492" s="6"/>
      <c r="F492" s="6"/>
      <c r="G492" s="6"/>
      <c r="H492" s="6"/>
      <c r="I492" s="6"/>
      <c r="J492" s="6"/>
      <c r="K492" s="15">
        <v>521990</v>
      </c>
      <c r="L492" s="6"/>
    </row>
    <row r="493" customHeight="1" spans="1:12">
      <c r="A493" s="6"/>
      <c r="B493" s="6"/>
      <c r="C493" s="6" t="s">
        <v>248</v>
      </c>
      <c r="D493" s="8">
        <v>91860</v>
      </c>
      <c r="E493" s="6" t="s">
        <v>254</v>
      </c>
      <c r="F493" s="6" t="s">
        <v>255</v>
      </c>
      <c r="G493" s="9" t="s">
        <v>805</v>
      </c>
      <c r="H493" s="10" t="s">
        <v>256</v>
      </c>
      <c r="I493" s="10">
        <v>52</v>
      </c>
      <c r="J493" s="8">
        <v>280</v>
      </c>
      <c r="K493" s="8">
        <v>14560</v>
      </c>
      <c r="L493" s="10" t="s">
        <v>253</v>
      </c>
    </row>
    <row r="494" customHeight="1" spans="1:12">
      <c r="A494" s="6"/>
      <c r="B494" s="6"/>
      <c r="C494" s="6"/>
      <c r="D494" s="8"/>
      <c r="E494" s="6" t="s">
        <v>249</v>
      </c>
      <c r="F494" s="6" t="s">
        <v>250</v>
      </c>
      <c r="G494" s="9" t="s">
        <v>806</v>
      </c>
      <c r="H494" s="10" t="s">
        <v>252</v>
      </c>
      <c r="I494" s="10">
        <v>160</v>
      </c>
      <c r="J494" s="8">
        <v>250</v>
      </c>
      <c r="K494" s="8">
        <v>40000</v>
      </c>
      <c r="L494" s="10" t="s">
        <v>253</v>
      </c>
    </row>
    <row r="495" customHeight="1" spans="1:12">
      <c r="A495" s="6"/>
      <c r="B495" s="6"/>
      <c r="C495" s="6"/>
      <c r="D495" s="8"/>
      <c r="E495" s="6"/>
      <c r="F495" s="6"/>
      <c r="G495" s="9" t="s">
        <v>807</v>
      </c>
      <c r="H495" s="10" t="s">
        <v>252</v>
      </c>
      <c r="I495" s="10">
        <v>70</v>
      </c>
      <c r="J495" s="8">
        <v>170</v>
      </c>
      <c r="K495" s="8">
        <v>11900</v>
      </c>
      <c r="L495" s="10" t="s">
        <v>253</v>
      </c>
    </row>
    <row r="496" customHeight="1" spans="1:12">
      <c r="A496" s="6"/>
      <c r="B496" s="6"/>
      <c r="C496" s="6"/>
      <c r="D496" s="8"/>
      <c r="E496" s="6"/>
      <c r="F496" s="6"/>
      <c r="G496" s="9" t="s">
        <v>808</v>
      </c>
      <c r="H496" s="10" t="s">
        <v>252</v>
      </c>
      <c r="I496" s="10">
        <v>70</v>
      </c>
      <c r="J496" s="8">
        <v>200</v>
      </c>
      <c r="K496" s="8">
        <v>14000</v>
      </c>
      <c r="L496" s="10" t="s">
        <v>253</v>
      </c>
    </row>
    <row r="497" customHeight="1" spans="1:12">
      <c r="A497" s="6"/>
      <c r="B497" s="6"/>
      <c r="C497" s="6"/>
      <c r="D497" s="8"/>
      <c r="E497" s="6"/>
      <c r="F497" s="6"/>
      <c r="G497" s="9" t="s">
        <v>809</v>
      </c>
      <c r="H497" s="10" t="s">
        <v>252</v>
      </c>
      <c r="I497" s="10">
        <v>15</v>
      </c>
      <c r="J497" s="8">
        <v>400</v>
      </c>
      <c r="K497" s="8">
        <v>6000</v>
      </c>
      <c r="L497" s="10" t="s">
        <v>253</v>
      </c>
    </row>
    <row r="498" customHeight="1" spans="1:12">
      <c r="A498" s="6"/>
      <c r="B498" s="6"/>
      <c r="C498" s="6"/>
      <c r="D498" s="8"/>
      <c r="E498" s="6"/>
      <c r="F498" s="6"/>
      <c r="G498" s="9" t="s">
        <v>810</v>
      </c>
      <c r="H498" s="10" t="s">
        <v>252</v>
      </c>
      <c r="I498" s="10">
        <v>12</v>
      </c>
      <c r="J498" s="8">
        <v>450</v>
      </c>
      <c r="K498" s="8">
        <v>5400</v>
      </c>
      <c r="L498" s="10" t="s">
        <v>253</v>
      </c>
    </row>
    <row r="499" customHeight="1" spans="1:12">
      <c r="A499" s="6"/>
      <c r="B499" s="11" t="s">
        <v>272</v>
      </c>
      <c r="C499" s="11" t="s">
        <v>811</v>
      </c>
      <c r="D499" s="8">
        <v>97080</v>
      </c>
      <c r="E499" s="6" t="s">
        <v>298</v>
      </c>
      <c r="F499" s="6" t="s">
        <v>299</v>
      </c>
      <c r="G499" s="9" t="s">
        <v>812</v>
      </c>
      <c r="H499" s="10" t="s">
        <v>325</v>
      </c>
      <c r="I499" s="10">
        <v>1</v>
      </c>
      <c r="J499" s="8">
        <v>8900</v>
      </c>
      <c r="K499" s="8">
        <v>8900</v>
      </c>
      <c r="L499" s="10" t="s">
        <v>253</v>
      </c>
    </row>
    <row r="500" customHeight="1" spans="1:12">
      <c r="A500" s="6"/>
      <c r="B500" s="11"/>
      <c r="C500" s="11"/>
      <c r="D500" s="8"/>
      <c r="E500" s="6"/>
      <c r="F500" s="6"/>
      <c r="G500" s="9" t="s">
        <v>813</v>
      </c>
      <c r="H500" s="10" t="s">
        <v>325</v>
      </c>
      <c r="I500" s="10">
        <v>20</v>
      </c>
      <c r="J500" s="8">
        <v>460</v>
      </c>
      <c r="K500" s="8">
        <v>9200</v>
      </c>
      <c r="L500" s="10" t="s">
        <v>253</v>
      </c>
    </row>
    <row r="501" customHeight="1" spans="1:12">
      <c r="A501" s="6"/>
      <c r="B501" s="11"/>
      <c r="C501" s="11"/>
      <c r="D501" s="8"/>
      <c r="E501" s="6"/>
      <c r="F501" s="6"/>
      <c r="G501" s="9" t="s">
        <v>814</v>
      </c>
      <c r="H501" s="10" t="s">
        <v>325</v>
      </c>
      <c r="I501" s="10">
        <v>1</v>
      </c>
      <c r="J501" s="8">
        <v>2160</v>
      </c>
      <c r="K501" s="8">
        <v>2160</v>
      </c>
      <c r="L501" s="10" t="s">
        <v>253</v>
      </c>
    </row>
    <row r="502" customHeight="1" spans="1:12">
      <c r="A502" s="6"/>
      <c r="B502" s="11"/>
      <c r="C502" s="11"/>
      <c r="D502" s="8"/>
      <c r="E502" s="6"/>
      <c r="F502" s="6"/>
      <c r="G502" s="9" t="s">
        <v>815</v>
      </c>
      <c r="H502" s="10" t="s">
        <v>325</v>
      </c>
      <c r="I502" s="10">
        <v>9</v>
      </c>
      <c r="J502" s="8">
        <v>980</v>
      </c>
      <c r="K502" s="8">
        <v>8820</v>
      </c>
      <c r="L502" s="10" t="s">
        <v>253</v>
      </c>
    </row>
    <row r="503" customHeight="1" spans="1:12">
      <c r="A503" s="6"/>
      <c r="B503" s="11"/>
      <c r="C503" s="11"/>
      <c r="D503" s="8"/>
      <c r="E503" s="6" t="s">
        <v>286</v>
      </c>
      <c r="F503" s="6" t="s">
        <v>287</v>
      </c>
      <c r="G503" s="9" t="s">
        <v>816</v>
      </c>
      <c r="H503" s="10" t="s">
        <v>263</v>
      </c>
      <c r="I503" s="10">
        <v>2</v>
      </c>
      <c r="J503" s="8">
        <v>4000</v>
      </c>
      <c r="K503" s="8">
        <v>8000</v>
      </c>
      <c r="L503" s="10" t="s">
        <v>253</v>
      </c>
    </row>
    <row r="504" customHeight="1" spans="1:12">
      <c r="A504" s="6"/>
      <c r="B504" s="11"/>
      <c r="C504" s="11"/>
      <c r="D504" s="8"/>
      <c r="E504" s="6" t="s">
        <v>254</v>
      </c>
      <c r="F504" s="6" t="s">
        <v>255</v>
      </c>
      <c r="G504" s="9" t="s">
        <v>817</v>
      </c>
      <c r="H504" s="10" t="s">
        <v>407</v>
      </c>
      <c r="I504" s="10">
        <v>10000</v>
      </c>
      <c r="J504" s="8">
        <v>5</v>
      </c>
      <c r="K504" s="8">
        <v>50000</v>
      </c>
      <c r="L504" s="10" t="s">
        <v>253</v>
      </c>
    </row>
    <row r="505" customHeight="1" spans="1:12">
      <c r="A505" s="6"/>
      <c r="B505" s="11"/>
      <c r="C505" s="11"/>
      <c r="D505" s="8"/>
      <c r="E505" s="6"/>
      <c r="F505" s="6"/>
      <c r="G505" s="9" t="s">
        <v>818</v>
      </c>
      <c r="H505" s="10" t="s">
        <v>325</v>
      </c>
      <c r="I505" s="10">
        <v>50000</v>
      </c>
      <c r="J505" s="8">
        <v>0.2</v>
      </c>
      <c r="K505" s="8">
        <v>10000</v>
      </c>
      <c r="L505" s="10" t="s">
        <v>253</v>
      </c>
    </row>
    <row r="506" customHeight="1" spans="1:12">
      <c r="A506" s="6"/>
      <c r="B506" s="11"/>
      <c r="C506" s="11" t="s">
        <v>819</v>
      </c>
      <c r="D506" s="8">
        <v>207050</v>
      </c>
      <c r="E506" s="6" t="s">
        <v>394</v>
      </c>
      <c r="F506" s="6" t="s">
        <v>395</v>
      </c>
      <c r="G506" s="9" t="s">
        <v>820</v>
      </c>
      <c r="H506" s="10" t="s">
        <v>821</v>
      </c>
      <c r="I506" s="10">
        <v>101</v>
      </c>
      <c r="J506" s="8">
        <v>2050</v>
      </c>
      <c r="K506" s="8">
        <v>207050</v>
      </c>
      <c r="L506" s="10" t="s">
        <v>253</v>
      </c>
    </row>
    <row r="507" customHeight="1" spans="1:12">
      <c r="A507" s="6"/>
      <c r="B507" s="11"/>
      <c r="C507" s="11" t="s">
        <v>822</v>
      </c>
      <c r="D507" s="8">
        <v>66000</v>
      </c>
      <c r="E507" s="6" t="s">
        <v>254</v>
      </c>
      <c r="F507" s="6" t="s">
        <v>255</v>
      </c>
      <c r="G507" s="9" t="s">
        <v>818</v>
      </c>
      <c r="H507" s="10" t="s">
        <v>325</v>
      </c>
      <c r="I507" s="10">
        <v>50000</v>
      </c>
      <c r="J507" s="8">
        <v>0.2</v>
      </c>
      <c r="K507" s="8">
        <v>10000</v>
      </c>
      <c r="L507" s="10" t="s">
        <v>253</v>
      </c>
    </row>
    <row r="508" customHeight="1" spans="1:12">
      <c r="A508" s="6"/>
      <c r="B508" s="11"/>
      <c r="C508" s="11"/>
      <c r="D508" s="8"/>
      <c r="E508" s="6"/>
      <c r="F508" s="6"/>
      <c r="G508" s="9" t="s">
        <v>817</v>
      </c>
      <c r="H508" s="10" t="s">
        <v>407</v>
      </c>
      <c r="I508" s="10">
        <v>10000</v>
      </c>
      <c r="J508" s="8">
        <v>5</v>
      </c>
      <c r="K508" s="8">
        <v>50000</v>
      </c>
      <c r="L508" s="10" t="s">
        <v>253</v>
      </c>
    </row>
    <row r="509" customHeight="1" spans="1:12">
      <c r="A509" s="6"/>
      <c r="B509" s="11"/>
      <c r="C509" s="11"/>
      <c r="D509" s="8"/>
      <c r="E509" s="6"/>
      <c r="F509" s="6"/>
      <c r="G509" s="9" t="s">
        <v>818</v>
      </c>
      <c r="H509" s="10" t="s">
        <v>325</v>
      </c>
      <c r="I509" s="10">
        <v>50000</v>
      </c>
      <c r="J509" s="8">
        <v>0.12</v>
      </c>
      <c r="K509" s="8">
        <v>6000</v>
      </c>
      <c r="L509" s="10" t="s">
        <v>253</v>
      </c>
    </row>
    <row r="510" customHeight="1" spans="1:12">
      <c r="A510" s="6"/>
      <c r="B510" s="12" t="s">
        <v>272</v>
      </c>
      <c r="C510" s="12" t="s">
        <v>823</v>
      </c>
      <c r="D510" s="8">
        <v>30000</v>
      </c>
      <c r="E510" s="6" t="s">
        <v>338</v>
      </c>
      <c r="F510" s="6" t="s">
        <v>339</v>
      </c>
      <c r="G510" s="9" t="s">
        <v>824</v>
      </c>
      <c r="H510" s="10" t="s">
        <v>825</v>
      </c>
      <c r="I510" s="10">
        <v>1</v>
      </c>
      <c r="J510" s="8">
        <v>30000</v>
      </c>
      <c r="K510" s="8">
        <v>30000</v>
      </c>
      <c r="L510" s="10" t="s">
        <v>253</v>
      </c>
    </row>
    <row r="511" customHeight="1" spans="1:12">
      <c r="A511" s="6"/>
      <c r="B511" s="12"/>
      <c r="C511" s="12" t="s">
        <v>826</v>
      </c>
      <c r="D511" s="8">
        <v>20000</v>
      </c>
      <c r="E511" s="6" t="s">
        <v>827</v>
      </c>
      <c r="F511" s="6" t="s">
        <v>828</v>
      </c>
      <c r="G511" s="9" t="s">
        <v>829</v>
      </c>
      <c r="H511" s="10" t="s">
        <v>259</v>
      </c>
      <c r="I511" s="10">
        <v>1</v>
      </c>
      <c r="J511" s="8">
        <v>10900</v>
      </c>
      <c r="K511" s="8">
        <v>10900</v>
      </c>
      <c r="L511" s="10" t="s">
        <v>253</v>
      </c>
    </row>
    <row r="512" customHeight="1" spans="1:12">
      <c r="A512" s="6"/>
      <c r="B512" s="12"/>
      <c r="C512" s="12"/>
      <c r="D512" s="8"/>
      <c r="E512" s="6" t="s">
        <v>280</v>
      </c>
      <c r="F512" s="6" t="s">
        <v>281</v>
      </c>
      <c r="G512" s="9" t="s">
        <v>830</v>
      </c>
      <c r="H512" s="10" t="s">
        <v>263</v>
      </c>
      <c r="I512" s="10">
        <v>7</v>
      </c>
      <c r="J512" s="8">
        <v>1300</v>
      </c>
      <c r="K512" s="8">
        <v>9100</v>
      </c>
      <c r="L512" s="10" t="s">
        <v>253</v>
      </c>
    </row>
    <row r="513" customHeight="1" spans="1:12">
      <c r="A513" s="6"/>
      <c r="B513" s="12"/>
      <c r="C513" s="12" t="s">
        <v>831</v>
      </c>
      <c r="D513" s="8">
        <v>10000</v>
      </c>
      <c r="E513" s="6" t="s">
        <v>832</v>
      </c>
      <c r="F513" s="6" t="s">
        <v>833</v>
      </c>
      <c r="G513" s="9" t="s">
        <v>834</v>
      </c>
      <c r="H513" s="10" t="s">
        <v>835</v>
      </c>
      <c r="I513" s="10">
        <v>1</v>
      </c>
      <c r="J513" s="8">
        <v>10000</v>
      </c>
      <c r="K513" s="8">
        <v>10000</v>
      </c>
      <c r="L513" s="10" t="s">
        <v>253</v>
      </c>
    </row>
    <row r="514" customHeight="1" spans="1:12">
      <c r="A514" s="6" t="s">
        <v>836</v>
      </c>
      <c r="B514" s="7" t="s">
        <v>236</v>
      </c>
      <c r="C514" s="6"/>
      <c r="D514" s="8">
        <v>504400</v>
      </c>
      <c r="E514" s="6"/>
      <c r="F514" s="6"/>
      <c r="G514" s="6"/>
      <c r="H514" s="6"/>
      <c r="I514" s="6"/>
      <c r="J514" s="6"/>
      <c r="K514" s="15">
        <v>504400</v>
      </c>
      <c r="L514" s="6"/>
    </row>
    <row r="515" customHeight="1" spans="1:12">
      <c r="A515" s="6"/>
      <c r="B515" s="6"/>
      <c r="C515" s="6" t="s">
        <v>248</v>
      </c>
      <c r="D515" s="8">
        <v>228400</v>
      </c>
      <c r="E515" s="6" t="s">
        <v>261</v>
      </c>
      <c r="F515" s="6" t="s">
        <v>262</v>
      </c>
      <c r="G515" s="9" t="s">
        <v>837</v>
      </c>
      <c r="H515" s="10" t="s">
        <v>263</v>
      </c>
      <c r="I515" s="10">
        <v>10</v>
      </c>
      <c r="J515" s="8">
        <v>6000</v>
      </c>
      <c r="K515" s="8">
        <v>60000</v>
      </c>
      <c r="L515" s="10" t="s">
        <v>253</v>
      </c>
    </row>
    <row r="516" customHeight="1" spans="1:12">
      <c r="A516" s="6"/>
      <c r="B516" s="6"/>
      <c r="C516" s="6"/>
      <c r="D516" s="8"/>
      <c r="E516" s="6" t="s">
        <v>298</v>
      </c>
      <c r="F516" s="6" t="s">
        <v>299</v>
      </c>
      <c r="G516" s="9" t="s">
        <v>838</v>
      </c>
      <c r="H516" s="10" t="s">
        <v>362</v>
      </c>
      <c r="I516" s="10">
        <v>2</v>
      </c>
      <c r="J516" s="8">
        <v>2000</v>
      </c>
      <c r="K516" s="8">
        <v>4000</v>
      </c>
      <c r="L516" s="10" t="s">
        <v>253</v>
      </c>
    </row>
    <row r="517" customHeight="1" spans="1:12">
      <c r="A517" s="6"/>
      <c r="B517" s="6"/>
      <c r="C517" s="6"/>
      <c r="D517" s="8"/>
      <c r="E517" s="6"/>
      <c r="F517" s="6"/>
      <c r="G517" s="9" t="s">
        <v>839</v>
      </c>
      <c r="H517" s="10" t="s">
        <v>362</v>
      </c>
      <c r="I517" s="10">
        <v>5</v>
      </c>
      <c r="J517" s="8">
        <v>2000</v>
      </c>
      <c r="K517" s="8">
        <v>10000</v>
      </c>
      <c r="L517" s="10" t="s">
        <v>253</v>
      </c>
    </row>
    <row r="518" customHeight="1" spans="1:12">
      <c r="A518" s="6"/>
      <c r="B518" s="6"/>
      <c r="C518" s="6"/>
      <c r="D518" s="8"/>
      <c r="E518" s="6"/>
      <c r="F518" s="6"/>
      <c r="G518" s="9" t="s">
        <v>840</v>
      </c>
      <c r="H518" s="10" t="s">
        <v>362</v>
      </c>
      <c r="I518" s="10">
        <v>1</v>
      </c>
      <c r="J518" s="8">
        <v>30000</v>
      </c>
      <c r="K518" s="8">
        <v>30000</v>
      </c>
      <c r="L518" s="10" t="s">
        <v>253</v>
      </c>
    </row>
    <row r="519" customHeight="1" spans="1:12">
      <c r="A519" s="6"/>
      <c r="B519" s="6"/>
      <c r="C519" s="6"/>
      <c r="D519" s="8"/>
      <c r="E519" s="6"/>
      <c r="F519" s="6"/>
      <c r="G519" s="9" t="s">
        <v>841</v>
      </c>
      <c r="H519" s="10" t="s">
        <v>362</v>
      </c>
      <c r="I519" s="10">
        <v>30</v>
      </c>
      <c r="J519" s="8">
        <v>1000</v>
      </c>
      <c r="K519" s="8">
        <v>30000</v>
      </c>
      <c r="L519" s="10" t="s">
        <v>253</v>
      </c>
    </row>
    <row r="520" customHeight="1" spans="1:12">
      <c r="A520" s="6"/>
      <c r="B520" s="6"/>
      <c r="C520" s="6"/>
      <c r="D520" s="8"/>
      <c r="E520" s="6" t="s">
        <v>311</v>
      </c>
      <c r="F520" s="6" t="s">
        <v>312</v>
      </c>
      <c r="G520" s="9" t="s">
        <v>842</v>
      </c>
      <c r="H520" s="10" t="s">
        <v>263</v>
      </c>
      <c r="I520" s="10">
        <v>1</v>
      </c>
      <c r="J520" s="8">
        <v>7000</v>
      </c>
      <c r="K520" s="8">
        <v>7000</v>
      </c>
      <c r="L520" s="10" t="s">
        <v>253</v>
      </c>
    </row>
    <row r="521" customHeight="1" spans="1:12">
      <c r="A521" s="6"/>
      <c r="B521" s="6"/>
      <c r="C521" s="6"/>
      <c r="D521" s="8"/>
      <c r="E521" s="6" t="s">
        <v>306</v>
      </c>
      <c r="F521" s="6" t="s">
        <v>307</v>
      </c>
      <c r="G521" s="9" t="s">
        <v>843</v>
      </c>
      <c r="H521" s="10" t="s">
        <v>285</v>
      </c>
      <c r="I521" s="10">
        <v>1</v>
      </c>
      <c r="J521" s="8">
        <v>20000</v>
      </c>
      <c r="K521" s="8">
        <v>20000</v>
      </c>
      <c r="L521" s="10" t="s">
        <v>253</v>
      </c>
    </row>
    <row r="522" customHeight="1" spans="1:12">
      <c r="A522" s="6"/>
      <c r="B522" s="6"/>
      <c r="C522" s="6"/>
      <c r="D522" s="8"/>
      <c r="E522" s="6" t="s">
        <v>280</v>
      </c>
      <c r="F522" s="6" t="s">
        <v>281</v>
      </c>
      <c r="G522" s="9" t="s">
        <v>293</v>
      </c>
      <c r="H522" s="10" t="s">
        <v>285</v>
      </c>
      <c r="I522" s="10">
        <v>1</v>
      </c>
      <c r="J522" s="8">
        <v>5000</v>
      </c>
      <c r="K522" s="8">
        <v>5000</v>
      </c>
      <c r="L522" s="10" t="s">
        <v>253</v>
      </c>
    </row>
    <row r="523" customHeight="1" spans="1:12">
      <c r="A523" s="6"/>
      <c r="B523" s="6"/>
      <c r="C523" s="6"/>
      <c r="D523" s="8"/>
      <c r="E523" s="6" t="s">
        <v>254</v>
      </c>
      <c r="F523" s="6" t="s">
        <v>255</v>
      </c>
      <c r="G523" s="9" t="s">
        <v>293</v>
      </c>
      <c r="H523" s="10" t="s">
        <v>256</v>
      </c>
      <c r="I523" s="10">
        <v>100</v>
      </c>
      <c r="J523" s="8">
        <v>320</v>
      </c>
      <c r="K523" s="8">
        <v>32000</v>
      </c>
      <c r="L523" s="10" t="s">
        <v>253</v>
      </c>
    </row>
    <row r="524" customHeight="1" spans="1:12">
      <c r="A524" s="6"/>
      <c r="B524" s="6"/>
      <c r="C524" s="6"/>
      <c r="D524" s="8"/>
      <c r="E524" s="6" t="s">
        <v>249</v>
      </c>
      <c r="F524" s="6" t="s">
        <v>250</v>
      </c>
      <c r="G524" s="9" t="s">
        <v>844</v>
      </c>
      <c r="H524" s="10" t="s">
        <v>465</v>
      </c>
      <c r="I524" s="10">
        <v>80</v>
      </c>
      <c r="J524" s="8">
        <v>380</v>
      </c>
      <c r="K524" s="8">
        <v>30400</v>
      </c>
      <c r="L524" s="10" t="s">
        <v>253</v>
      </c>
    </row>
    <row r="525" customHeight="1" spans="1:12">
      <c r="A525" s="6"/>
      <c r="B525" s="11" t="s">
        <v>272</v>
      </c>
      <c r="C525" s="11" t="s">
        <v>845</v>
      </c>
      <c r="D525" s="8">
        <v>276000</v>
      </c>
      <c r="E525" s="6" t="s">
        <v>402</v>
      </c>
      <c r="F525" s="6" t="s">
        <v>403</v>
      </c>
      <c r="G525" s="9" t="s">
        <v>258</v>
      </c>
      <c r="H525" s="10" t="s">
        <v>356</v>
      </c>
      <c r="I525" s="10">
        <v>1</v>
      </c>
      <c r="J525" s="8">
        <v>276000</v>
      </c>
      <c r="K525" s="8">
        <v>276000</v>
      </c>
      <c r="L525" s="10" t="s">
        <v>253</v>
      </c>
    </row>
    <row r="526" customHeight="1" spans="1:12">
      <c r="A526" s="6" t="s">
        <v>846</v>
      </c>
      <c r="B526" s="7" t="s">
        <v>236</v>
      </c>
      <c r="C526" s="6"/>
      <c r="D526" s="8">
        <v>612115</v>
      </c>
      <c r="E526" s="6"/>
      <c r="F526" s="6"/>
      <c r="G526" s="6"/>
      <c r="H526" s="6"/>
      <c r="I526" s="6"/>
      <c r="J526" s="6"/>
      <c r="K526" s="15">
        <v>612115</v>
      </c>
      <c r="L526" s="6"/>
    </row>
    <row r="527" customHeight="1" spans="1:12">
      <c r="A527" s="6"/>
      <c r="B527" s="6"/>
      <c r="C527" s="6" t="s">
        <v>248</v>
      </c>
      <c r="D527" s="8">
        <v>301315</v>
      </c>
      <c r="E527" s="6" t="s">
        <v>261</v>
      </c>
      <c r="F527" s="6" t="s">
        <v>262</v>
      </c>
      <c r="G527" s="9" t="s">
        <v>847</v>
      </c>
      <c r="H527" s="10" t="s">
        <v>263</v>
      </c>
      <c r="I527" s="10">
        <v>20</v>
      </c>
      <c r="J527" s="8">
        <v>5000</v>
      </c>
      <c r="K527" s="8">
        <v>100000</v>
      </c>
      <c r="L527" s="10" t="s">
        <v>253</v>
      </c>
    </row>
    <row r="528" customHeight="1" spans="1:12">
      <c r="A528" s="6"/>
      <c r="B528" s="6"/>
      <c r="C528" s="6"/>
      <c r="D528" s="8"/>
      <c r="E528" s="6" t="s">
        <v>311</v>
      </c>
      <c r="F528" s="6" t="s">
        <v>312</v>
      </c>
      <c r="G528" s="9" t="s">
        <v>848</v>
      </c>
      <c r="H528" s="10" t="s">
        <v>263</v>
      </c>
      <c r="I528" s="10">
        <v>10</v>
      </c>
      <c r="J528" s="8">
        <v>6000</v>
      </c>
      <c r="K528" s="8">
        <v>60000</v>
      </c>
      <c r="L528" s="10" t="s">
        <v>253</v>
      </c>
    </row>
    <row r="529" customHeight="1" spans="1:12">
      <c r="A529" s="6"/>
      <c r="B529" s="6"/>
      <c r="C529" s="6"/>
      <c r="D529" s="8"/>
      <c r="E529" s="6" t="s">
        <v>280</v>
      </c>
      <c r="F529" s="6" t="s">
        <v>281</v>
      </c>
      <c r="G529" s="9" t="s">
        <v>849</v>
      </c>
      <c r="H529" s="10" t="s">
        <v>263</v>
      </c>
      <c r="I529" s="10">
        <v>5</v>
      </c>
      <c r="J529" s="8">
        <v>3000</v>
      </c>
      <c r="K529" s="8">
        <v>15000</v>
      </c>
      <c r="L529" s="10" t="s">
        <v>253</v>
      </c>
    </row>
    <row r="530" customHeight="1" spans="1:12">
      <c r="A530" s="6"/>
      <c r="B530" s="6"/>
      <c r="C530" s="6"/>
      <c r="D530" s="8"/>
      <c r="E530" s="6" t="s">
        <v>306</v>
      </c>
      <c r="F530" s="6" t="s">
        <v>307</v>
      </c>
      <c r="G530" s="9" t="s">
        <v>850</v>
      </c>
      <c r="H530" s="10" t="s">
        <v>263</v>
      </c>
      <c r="I530" s="10">
        <v>7</v>
      </c>
      <c r="J530" s="8">
        <v>4000</v>
      </c>
      <c r="K530" s="8">
        <v>28000</v>
      </c>
      <c r="L530" s="10" t="s">
        <v>253</v>
      </c>
    </row>
    <row r="531" customHeight="1" spans="1:12">
      <c r="A531" s="6"/>
      <c r="B531" s="6"/>
      <c r="C531" s="6"/>
      <c r="D531" s="8"/>
      <c r="E531" s="6" t="s">
        <v>336</v>
      </c>
      <c r="F531" s="6" t="s">
        <v>337</v>
      </c>
      <c r="G531" s="9" t="s">
        <v>851</v>
      </c>
      <c r="H531" s="10" t="s">
        <v>263</v>
      </c>
      <c r="I531" s="10">
        <v>5</v>
      </c>
      <c r="J531" s="8">
        <v>2500</v>
      </c>
      <c r="K531" s="8">
        <v>12500</v>
      </c>
      <c r="L531" s="10" t="s">
        <v>253</v>
      </c>
    </row>
    <row r="532" customHeight="1" spans="1:12">
      <c r="A532" s="6"/>
      <c r="B532" s="6"/>
      <c r="C532" s="6"/>
      <c r="D532" s="8"/>
      <c r="E532" s="6" t="s">
        <v>254</v>
      </c>
      <c r="F532" s="6" t="s">
        <v>255</v>
      </c>
      <c r="G532" s="9" t="s">
        <v>852</v>
      </c>
      <c r="H532" s="10" t="s">
        <v>256</v>
      </c>
      <c r="I532" s="10">
        <v>110</v>
      </c>
      <c r="J532" s="8">
        <v>290</v>
      </c>
      <c r="K532" s="8">
        <v>31900</v>
      </c>
      <c r="L532" s="10" t="s">
        <v>253</v>
      </c>
    </row>
    <row r="533" customHeight="1" spans="1:12">
      <c r="A533" s="6"/>
      <c r="B533" s="6"/>
      <c r="C533" s="6"/>
      <c r="D533" s="8"/>
      <c r="E533" s="6" t="s">
        <v>249</v>
      </c>
      <c r="F533" s="6" t="s">
        <v>250</v>
      </c>
      <c r="G533" s="9" t="s">
        <v>853</v>
      </c>
      <c r="H533" s="10" t="s">
        <v>252</v>
      </c>
      <c r="I533" s="10">
        <v>205</v>
      </c>
      <c r="J533" s="8">
        <v>263</v>
      </c>
      <c r="K533" s="8">
        <v>53915</v>
      </c>
      <c r="L533" s="10" t="s">
        <v>253</v>
      </c>
    </row>
    <row r="534" customHeight="1" spans="1:12">
      <c r="A534" s="6"/>
      <c r="B534" s="11" t="s">
        <v>272</v>
      </c>
      <c r="C534" s="11" t="s">
        <v>854</v>
      </c>
      <c r="D534" s="8">
        <v>120000</v>
      </c>
      <c r="E534" s="6" t="s">
        <v>261</v>
      </c>
      <c r="F534" s="6" t="s">
        <v>262</v>
      </c>
      <c r="G534" s="9" t="s">
        <v>855</v>
      </c>
      <c r="H534" s="10" t="s">
        <v>263</v>
      </c>
      <c r="I534" s="10">
        <v>3</v>
      </c>
      <c r="J534" s="8">
        <v>4999</v>
      </c>
      <c r="K534" s="8">
        <v>14997</v>
      </c>
      <c r="L534" s="10" t="s">
        <v>253</v>
      </c>
    </row>
    <row r="535" customHeight="1" spans="1:12">
      <c r="A535" s="6"/>
      <c r="B535" s="11"/>
      <c r="C535" s="11"/>
      <c r="D535" s="8"/>
      <c r="E535" s="6" t="s">
        <v>306</v>
      </c>
      <c r="F535" s="6" t="s">
        <v>307</v>
      </c>
      <c r="G535" s="9" t="s">
        <v>856</v>
      </c>
      <c r="H535" s="10" t="s">
        <v>263</v>
      </c>
      <c r="I535" s="10">
        <v>1</v>
      </c>
      <c r="J535" s="8">
        <v>3880</v>
      </c>
      <c r="K535" s="8">
        <v>3880</v>
      </c>
      <c r="L535" s="10" t="s">
        <v>253</v>
      </c>
    </row>
    <row r="536" customHeight="1" spans="1:12">
      <c r="A536" s="6"/>
      <c r="B536" s="11"/>
      <c r="C536" s="11"/>
      <c r="D536" s="8"/>
      <c r="E536" s="6" t="s">
        <v>286</v>
      </c>
      <c r="F536" s="6" t="s">
        <v>287</v>
      </c>
      <c r="G536" s="9" t="s">
        <v>857</v>
      </c>
      <c r="H536" s="10" t="s">
        <v>263</v>
      </c>
      <c r="I536" s="10">
        <v>3</v>
      </c>
      <c r="J536" s="8">
        <v>7570</v>
      </c>
      <c r="K536" s="8">
        <v>22710</v>
      </c>
      <c r="L536" s="10" t="s">
        <v>253</v>
      </c>
    </row>
    <row r="537" customHeight="1" spans="1:12">
      <c r="A537" s="6"/>
      <c r="B537" s="11"/>
      <c r="C537" s="11"/>
      <c r="D537" s="8"/>
      <c r="E537" s="6"/>
      <c r="F537" s="6"/>
      <c r="G537" s="9" t="s">
        <v>858</v>
      </c>
      <c r="H537" s="10" t="s">
        <v>263</v>
      </c>
      <c r="I537" s="10">
        <v>3</v>
      </c>
      <c r="J537" s="8">
        <v>4015</v>
      </c>
      <c r="K537" s="8">
        <v>12045</v>
      </c>
      <c r="L537" s="10" t="s">
        <v>253</v>
      </c>
    </row>
    <row r="538" customHeight="1" spans="1:12">
      <c r="A538" s="6"/>
      <c r="B538" s="11"/>
      <c r="C538" s="11"/>
      <c r="D538" s="8"/>
      <c r="E538" s="6" t="s">
        <v>298</v>
      </c>
      <c r="F538" s="6" t="s">
        <v>299</v>
      </c>
      <c r="G538" s="9" t="s">
        <v>859</v>
      </c>
      <c r="H538" s="10" t="s">
        <v>259</v>
      </c>
      <c r="I538" s="10">
        <v>1</v>
      </c>
      <c r="J538" s="8">
        <v>38200</v>
      </c>
      <c r="K538" s="8">
        <v>38200</v>
      </c>
      <c r="L538" s="10" t="s">
        <v>253</v>
      </c>
    </row>
    <row r="539" customHeight="1" spans="1:12">
      <c r="A539" s="6"/>
      <c r="B539" s="11"/>
      <c r="C539" s="11"/>
      <c r="D539" s="8"/>
      <c r="E539" s="6" t="s">
        <v>254</v>
      </c>
      <c r="F539" s="6" t="s">
        <v>255</v>
      </c>
      <c r="G539" s="9" t="s">
        <v>860</v>
      </c>
      <c r="H539" s="10" t="s">
        <v>259</v>
      </c>
      <c r="I539" s="10">
        <v>1</v>
      </c>
      <c r="J539" s="8">
        <v>4113</v>
      </c>
      <c r="K539" s="8">
        <v>4113</v>
      </c>
      <c r="L539" s="10" t="s">
        <v>253</v>
      </c>
    </row>
    <row r="540" customHeight="1" spans="1:12">
      <c r="A540" s="6"/>
      <c r="B540" s="11"/>
      <c r="C540" s="11"/>
      <c r="D540" s="8"/>
      <c r="E540" s="6" t="s">
        <v>649</v>
      </c>
      <c r="F540" s="6" t="s">
        <v>650</v>
      </c>
      <c r="G540" s="9" t="s">
        <v>861</v>
      </c>
      <c r="H540" s="10" t="s">
        <v>259</v>
      </c>
      <c r="I540" s="10">
        <v>1</v>
      </c>
      <c r="J540" s="8">
        <v>24055</v>
      </c>
      <c r="K540" s="8">
        <v>24055</v>
      </c>
      <c r="L540" s="10" t="s">
        <v>253</v>
      </c>
    </row>
    <row r="541" customHeight="1" spans="1:12">
      <c r="A541" s="6"/>
      <c r="B541" s="12" t="s">
        <v>272</v>
      </c>
      <c r="C541" s="12" t="s">
        <v>862</v>
      </c>
      <c r="D541" s="8">
        <v>190800</v>
      </c>
      <c r="E541" s="6" t="s">
        <v>261</v>
      </c>
      <c r="F541" s="6" t="s">
        <v>262</v>
      </c>
      <c r="G541" s="9" t="s">
        <v>863</v>
      </c>
      <c r="H541" s="10" t="s">
        <v>285</v>
      </c>
      <c r="I541" s="10">
        <v>8</v>
      </c>
      <c r="J541" s="8">
        <v>5500</v>
      </c>
      <c r="K541" s="8">
        <v>44000</v>
      </c>
      <c r="L541" s="10" t="s">
        <v>253</v>
      </c>
    </row>
    <row r="542" customHeight="1" spans="1:12">
      <c r="A542" s="6"/>
      <c r="B542" s="12"/>
      <c r="C542" s="12"/>
      <c r="D542" s="8"/>
      <c r="E542" s="6" t="s">
        <v>264</v>
      </c>
      <c r="F542" s="6" t="s">
        <v>265</v>
      </c>
      <c r="G542" s="9" t="s">
        <v>864</v>
      </c>
      <c r="H542" s="10" t="s">
        <v>285</v>
      </c>
      <c r="I542" s="10">
        <v>1</v>
      </c>
      <c r="J542" s="8">
        <v>18000</v>
      </c>
      <c r="K542" s="8">
        <v>18000</v>
      </c>
      <c r="L542" s="10" t="s">
        <v>253</v>
      </c>
    </row>
    <row r="543" customHeight="1" spans="1:12">
      <c r="A543" s="6"/>
      <c r="B543" s="12"/>
      <c r="C543" s="12"/>
      <c r="D543" s="8"/>
      <c r="E543" s="6" t="s">
        <v>865</v>
      </c>
      <c r="F543" s="6" t="s">
        <v>866</v>
      </c>
      <c r="G543" s="9" t="s">
        <v>867</v>
      </c>
      <c r="H543" s="10" t="s">
        <v>259</v>
      </c>
      <c r="I543" s="10">
        <v>1</v>
      </c>
      <c r="J543" s="8">
        <v>5000</v>
      </c>
      <c r="K543" s="8">
        <v>5000</v>
      </c>
      <c r="L543" s="10" t="s">
        <v>253</v>
      </c>
    </row>
    <row r="544" customHeight="1" spans="1:12">
      <c r="A544" s="6"/>
      <c r="B544" s="12"/>
      <c r="C544" s="12"/>
      <c r="D544" s="8"/>
      <c r="E544" s="6" t="s">
        <v>286</v>
      </c>
      <c r="F544" s="6" t="s">
        <v>287</v>
      </c>
      <c r="G544" s="9" t="s">
        <v>868</v>
      </c>
      <c r="H544" s="10" t="s">
        <v>285</v>
      </c>
      <c r="I544" s="10">
        <v>3</v>
      </c>
      <c r="J544" s="8">
        <v>5000</v>
      </c>
      <c r="K544" s="8">
        <v>15000</v>
      </c>
      <c r="L544" s="10" t="s">
        <v>253</v>
      </c>
    </row>
    <row r="545" customHeight="1" spans="1:12">
      <c r="A545" s="6"/>
      <c r="B545" s="12"/>
      <c r="C545" s="12"/>
      <c r="D545" s="8"/>
      <c r="E545" s="6" t="s">
        <v>254</v>
      </c>
      <c r="F545" s="6" t="s">
        <v>255</v>
      </c>
      <c r="G545" s="9" t="s">
        <v>293</v>
      </c>
      <c r="H545" s="10" t="s">
        <v>259</v>
      </c>
      <c r="I545" s="10">
        <v>1</v>
      </c>
      <c r="J545" s="8">
        <v>1800</v>
      </c>
      <c r="K545" s="8">
        <v>1800</v>
      </c>
      <c r="L545" s="10" t="s">
        <v>253</v>
      </c>
    </row>
    <row r="546" customHeight="1" spans="1:12">
      <c r="A546" s="6"/>
      <c r="B546" s="12"/>
      <c r="C546" s="12"/>
      <c r="D546" s="8"/>
      <c r="E546" s="6" t="s">
        <v>306</v>
      </c>
      <c r="F546" s="6" t="s">
        <v>307</v>
      </c>
      <c r="G546" s="9" t="s">
        <v>869</v>
      </c>
      <c r="H546" s="10" t="s">
        <v>285</v>
      </c>
      <c r="I546" s="10">
        <v>1</v>
      </c>
      <c r="J546" s="8">
        <v>4000</v>
      </c>
      <c r="K546" s="8">
        <v>4000</v>
      </c>
      <c r="L546" s="10" t="s">
        <v>253</v>
      </c>
    </row>
    <row r="547" customHeight="1" spans="1:12">
      <c r="A547" s="6"/>
      <c r="B547" s="12"/>
      <c r="C547" s="12"/>
      <c r="D547" s="8"/>
      <c r="E547" s="6" t="s">
        <v>298</v>
      </c>
      <c r="F547" s="6" t="s">
        <v>299</v>
      </c>
      <c r="G547" s="9" t="s">
        <v>870</v>
      </c>
      <c r="H547" s="10" t="s">
        <v>259</v>
      </c>
      <c r="I547" s="10">
        <v>1</v>
      </c>
      <c r="J547" s="8">
        <v>95000</v>
      </c>
      <c r="K547" s="8">
        <v>95000</v>
      </c>
      <c r="L547" s="10" t="s">
        <v>253</v>
      </c>
    </row>
    <row r="548" customHeight="1" spans="1:12">
      <c r="A548" s="6"/>
      <c r="B548" s="12"/>
      <c r="C548" s="12"/>
      <c r="D548" s="8"/>
      <c r="E548" s="6" t="s">
        <v>249</v>
      </c>
      <c r="F548" s="6" t="s">
        <v>250</v>
      </c>
      <c r="G548" s="9" t="s">
        <v>871</v>
      </c>
      <c r="H548" s="10" t="s">
        <v>259</v>
      </c>
      <c r="I548" s="10">
        <v>1</v>
      </c>
      <c r="J548" s="8">
        <v>8000</v>
      </c>
      <c r="K548" s="8">
        <v>8000</v>
      </c>
      <c r="L548" s="10" t="s">
        <v>253</v>
      </c>
    </row>
    <row r="549" customHeight="1" spans="1:12">
      <c r="A549" s="6" t="s">
        <v>872</v>
      </c>
      <c r="B549" s="7" t="s">
        <v>236</v>
      </c>
      <c r="C549" s="6"/>
      <c r="D549" s="8">
        <v>1185167</v>
      </c>
      <c r="E549" s="6"/>
      <c r="F549" s="6"/>
      <c r="G549" s="6"/>
      <c r="H549" s="6"/>
      <c r="I549" s="6"/>
      <c r="J549" s="6"/>
      <c r="K549" s="15">
        <v>1185167</v>
      </c>
      <c r="L549" s="6"/>
    </row>
    <row r="550" customHeight="1" spans="1:12">
      <c r="A550" s="6"/>
      <c r="B550" s="6"/>
      <c r="C550" s="6" t="s">
        <v>248</v>
      </c>
      <c r="D550" s="8">
        <v>315920</v>
      </c>
      <c r="E550" s="6" t="s">
        <v>338</v>
      </c>
      <c r="F550" s="6" t="s">
        <v>339</v>
      </c>
      <c r="G550" s="9" t="s">
        <v>263</v>
      </c>
      <c r="H550" s="10" t="s">
        <v>873</v>
      </c>
      <c r="I550" s="10">
        <v>30</v>
      </c>
      <c r="J550" s="8">
        <v>6467</v>
      </c>
      <c r="K550" s="8">
        <v>194010</v>
      </c>
      <c r="L550" s="10" t="s">
        <v>874</v>
      </c>
    </row>
    <row r="551" customHeight="1" spans="1:12">
      <c r="A551" s="6"/>
      <c r="B551" s="6"/>
      <c r="C551" s="6"/>
      <c r="D551" s="8"/>
      <c r="E551" s="6" t="s">
        <v>345</v>
      </c>
      <c r="F551" s="6" t="s">
        <v>346</v>
      </c>
      <c r="G551" s="9" t="s">
        <v>875</v>
      </c>
      <c r="H551" s="10" t="s">
        <v>252</v>
      </c>
      <c r="I551" s="10">
        <v>216</v>
      </c>
      <c r="J551" s="8">
        <v>165</v>
      </c>
      <c r="K551" s="8">
        <v>35640</v>
      </c>
      <c r="L551" s="10" t="s">
        <v>874</v>
      </c>
    </row>
    <row r="552" customHeight="1" spans="1:12">
      <c r="A552" s="6"/>
      <c r="B552" s="6"/>
      <c r="C552" s="6"/>
      <c r="D552" s="8"/>
      <c r="E552" s="6"/>
      <c r="F552" s="6"/>
      <c r="G552" s="9" t="s">
        <v>486</v>
      </c>
      <c r="H552" s="10" t="s">
        <v>252</v>
      </c>
      <c r="I552" s="10">
        <v>120</v>
      </c>
      <c r="J552" s="8">
        <v>245</v>
      </c>
      <c r="K552" s="8">
        <v>29400</v>
      </c>
      <c r="L552" s="10" t="s">
        <v>874</v>
      </c>
    </row>
    <row r="553" customHeight="1" spans="1:12">
      <c r="A553" s="6"/>
      <c r="B553" s="6"/>
      <c r="C553" s="6"/>
      <c r="D553" s="8"/>
      <c r="E553" s="6"/>
      <c r="F553" s="6"/>
      <c r="G553" s="9" t="s">
        <v>754</v>
      </c>
      <c r="H553" s="10" t="s">
        <v>252</v>
      </c>
      <c r="I553" s="10">
        <v>50</v>
      </c>
      <c r="J553" s="8">
        <v>245</v>
      </c>
      <c r="K553" s="8">
        <v>12250</v>
      </c>
      <c r="L553" s="10" t="s">
        <v>874</v>
      </c>
    </row>
    <row r="554" customHeight="1" spans="1:12">
      <c r="A554" s="6"/>
      <c r="B554" s="6"/>
      <c r="C554" s="6"/>
      <c r="D554" s="8"/>
      <c r="E554" s="6"/>
      <c r="F554" s="6"/>
      <c r="G554" s="9" t="s">
        <v>876</v>
      </c>
      <c r="H554" s="10" t="s">
        <v>252</v>
      </c>
      <c r="I554" s="10">
        <v>10</v>
      </c>
      <c r="J554" s="8">
        <v>300</v>
      </c>
      <c r="K554" s="8">
        <v>3000</v>
      </c>
      <c r="L554" s="10" t="s">
        <v>874</v>
      </c>
    </row>
    <row r="555" customHeight="1" spans="1:12">
      <c r="A555" s="6"/>
      <c r="B555" s="6"/>
      <c r="C555" s="6"/>
      <c r="D555" s="8"/>
      <c r="E555" s="6"/>
      <c r="F555" s="6"/>
      <c r="G555" s="9" t="s">
        <v>877</v>
      </c>
      <c r="H555" s="10" t="s">
        <v>344</v>
      </c>
      <c r="I555" s="10">
        <v>100</v>
      </c>
      <c r="J555" s="8">
        <v>200</v>
      </c>
      <c r="K555" s="8">
        <v>20000</v>
      </c>
      <c r="L555" s="10" t="s">
        <v>874</v>
      </c>
    </row>
    <row r="556" customHeight="1" spans="1:12">
      <c r="A556" s="6"/>
      <c r="B556" s="6"/>
      <c r="C556" s="6"/>
      <c r="D556" s="8"/>
      <c r="E556" s="6"/>
      <c r="F556" s="6"/>
      <c r="G556" s="9" t="s">
        <v>479</v>
      </c>
      <c r="H556" s="10" t="s">
        <v>263</v>
      </c>
      <c r="I556" s="10">
        <v>2350</v>
      </c>
      <c r="J556" s="8">
        <v>5</v>
      </c>
      <c r="K556" s="8">
        <v>11750</v>
      </c>
      <c r="L556" s="10" t="s">
        <v>874</v>
      </c>
    </row>
    <row r="557" customHeight="1" spans="1:12">
      <c r="A557" s="6"/>
      <c r="B557" s="6"/>
      <c r="C557" s="6"/>
      <c r="D557" s="8"/>
      <c r="E557" s="6"/>
      <c r="F557" s="6"/>
      <c r="G557" s="9" t="s">
        <v>878</v>
      </c>
      <c r="H557" s="10" t="s">
        <v>252</v>
      </c>
      <c r="I557" s="10">
        <v>235</v>
      </c>
      <c r="J557" s="8">
        <v>42</v>
      </c>
      <c r="K557" s="8">
        <v>9870</v>
      </c>
      <c r="L557" s="10" t="s">
        <v>874</v>
      </c>
    </row>
    <row r="558" customHeight="1" spans="1:12">
      <c r="A558" s="6"/>
      <c r="B558" s="11" t="s">
        <v>272</v>
      </c>
      <c r="C558" s="11" t="s">
        <v>879</v>
      </c>
      <c r="D558" s="8">
        <v>869247</v>
      </c>
      <c r="E558" s="6" t="s">
        <v>880</v>
      </c>
      <c r="F558" s="6" t="s">
        <v>881</v>
      </c>
      <c r="G558" s="9" t="s">
        <v>882</v>
      </c>
      <c r="H558" s="10" t="s">
        <v>356</v>
      </c>
      <c r="I558" s="10">
        <v>1</v>
      </c>
      <c r="J558" s="8">
        <v>340000</v>
      </c>
      <c r="K558" s="8">
        <v>340000</v>
      </c>
      <c r="L558" s="10" t="s">
        <v>253</v>
      </c>
    </row>
    <row r="559" customHeight="1" spans="1:12">
      <c r="A559" s="6"/>
      <c r="B559" s="11"/>
      <c r="C559" s="11"/>
      <c r="D559" s="8"/>
      <c r="E559" s="6" t="s">
        <v>883</v>
      </c>
      <c r="F559" s="6" t="s">
        <v>884</v>
      </c>
      <c r="G559" s="9" t="s">
        <v>885</v>
      </c>
      <c r="H559" s="10" t="s">
        <v>356</v>
      </c>
      <c r="I559" s="10">
        <v>1</v>
      </c>
      <c r="J559" s="8">
        <v>529247</v>
      </c>
      <c r="K559" s="8">
        <v>529247</v>
      </c>
      <c r="L559" s="10" t="s">
        <v>253</v>
      </c>
    </row>
    <row r="560" customHeight="1" spans="1:12">
      <c r="A560" s="6" t="s">
        <v>886</v>
      </c>
      <c r="B560" s="7" t="s">
        <v>236</v>
      </c>
      <c r="C560" s="6"/>
      <c r="D560" s="8">
        <v>276900</v>
      </c>
      <c r="E560" s="6"/>
      <c r="F560" s="6"/>
      <c r="G560" s="6"/>
      <c r="H560" s="6"/>
      <c r="I560" s="6"/>
      <c r="J560" s="6"/>
      <c r="K560" s="15">
        <v>276900</v>
      </c>
      <c r="L560" s="6"/>
    </row>
    <row r="561" customHeight="1" spans="1:12">
      <c r="A561" s="6"/>
      <c r="B561" s="6"/>
      <c r="C561" s="6" t="s">
        <v>248</v>
      </c>
      <c r="D561" s="8">
        <v>276900</v>
      </c>
      <c r="E561" s="6" t="s">
        <v>261</v>
      </c>
      <c r="F561" s="6" t="s">
        <v>262</v>
      </c>
      <c r="G561" s="9" t="s">
        <v>295</v>
      </c>
      <c r="H561" s="10" t="s">
        <v>263</v>
      </c>
      <c r="I561" s="10">
        <v>15</v>
      </c>
      <c r="J561" s="8">
        <v>7200</v>
      </c>
      <c r="K561" s="8">
        <v>108000</v>
      </c>
      <c r="L561" s="10" t="s">
        <v>874</v>
      </c>
    </row>
    <row r="562" customHeight="1" spans="1:12">
      <c r="A562" s="6"/>
      <c r="B562" s="6"/>
      <c r="C562" s="6"/>
      <c r="D562" s="8"/>
      <c r="E562" s="6" t="s">
        <v>280</v>
      </c>
      <c r="F562" s="6" t="s">
        <v>281</v>
      </c>
      <c r="G562" s="9" t="s">
        <v>887</v>
      </c>
      <c r="H562" s="10" t="s">
        <v>263</v>
      </c>
      <c r="I562" s="10">
        <v>3</v>
      </c>
      <c r="J562" s="8">
        <v>2100</v>
      </c>
      <c r="K562" s="8">
        <v>6300</v>
      </c>
      <c r="L562" s="10" t="s">
        <v>874</v>
      </c>
    </row>
    <row r="563" customHeight="1" spans="1:12">
      <c r="A563" s="6"/>
      <c r="B563" s="6"/>
      <c r="C563" s="6"/>
      <c r="D563" s="8"/>
      <c r="E563" s="6"/>
      <c r="F563" s="6"/>
      <c r="G563" s="9" t="s">
        <v>888</v>
      </c>
      <c r="H563" s="10" t="s">
        <v>263</v>
      </c>
      <c r="I563" s="10">
        <v>1</v>
      </c>
      <c r="J563" s="8">
        <v>3800</v>
      </c>
      <c r="K563" s="8">
        <v>3800</v>
      </c>
      <c r="L563" s="10" t="s">
        <v>874</v>
      </c>
    </row>
    <row r="564" customHeight="1" spans="1:12">
      <c r="A564" s="6"/>
      <c r="B564" s="6"/>
      <c r="C564" s="6"/>
      <c r="D564" s="8"/>
      <c r="E564" s="6" t="s">
        <v>306</v>
      </c>
      <c r="F564" s="6" t="s">
        <v>307</v>
      </c>
      <c r="G564" s="9" t="s">
        <v>887</v>
      </c>
      <c r="H564" s="10" t="s">
        <v>263</v>
      </c>
      <c r="I564" s="10">
        <v>3</v>
      </c>
      <c r="J564" s="8">
        <v>2800</v>
      </c>
      <c r="K564" s="8">
        <v>8400</v>
      </c>
      <c r="L564" s="10" t="s">
        <v>874</v>
      </c>
    </row>
    <row r="565" customHeight="1" spans="1:12">
      <c r="A565" s="6"/>
      <c r="B565" s="6"/>
      <c r="C565" s="6"/>
      <c r="D565" s="8"/>
      <c r="E565" s="6" t="s">
        <v>347</v>
      </c>
      <c r="F565" s="6" t="s">
        <v>348</v>
      </c>
      <c r="G565" s="9" t="s">
        <v>889</v>
      </c>
      <c r="H565" s="10" t="s">
        <v>263</v>
      </c>
      <c r="I565" s="10">
        <v>5</v>
      </c>
      <c r="J565" s="8">
        <v>1200</v>
      </c>
      <c r="K565" s="8">
        <v>6000</v>
      </c>
      <c r="L565" s="10" t="s">
        <v>874</v>
      </c>
    </row>
    <row r="566" customHeight="1" spans="1:12">
      <c r="A566" s="6"/>
      <c r="B566" s="6"/>
      <c r="C566" s="6"/>
      <c r="D566" s="8"/>
      <c r="E566" s="6" t="s">
        <v>286</v>
      </c>
      <c r="F566" s="6" t="s">
        <v>287</v>
      </c>
      <c r="G566" s="9" t="s">
        <v>890</v>
      </c>
      <c r="H566" s="10" t="s">
        <v>263</v>
      </c>
      <c r="I566" s="10">
        <v>6200</v>
      </c>
      <c r="J566" s="8">
        <v>20</v>
      </c>
      <c r="K566" s="8">
        <v>124000</v>
      </c>
      <c r="L566" s="10" t="s">
        <v>874</v>
      </c>
    </row>
    <row r="567" customHeight="1" spans="1:12">
      <c r="A567" s="6"/>
      <c r="B567" s="6"/>
      <c r="C567" s="6"/>
      <c r="D567" s="8"/>
      <c r="E567" s="6" t="s">
        <v>254</v>
      </c>
      <c r="F567" s="6" t="s">
        <v>255</v>
      </c>
      <c r="G567" s="9" t="s">
        <v>293</v>
      </c>
      <c r="H567" s="10" t="s">
        <v>256</v>
      </c>
      <c r="I567" s="10">
        <v>260</v>
      </c>
      <c r="J567" s="8">
        <v>60</v>
      </c>
      <c r="K567" s="8">
        <v>15600</v>
      </c>
      <c r="L567" s="10" t="s">
        <v>874</v>
      </c>
    </row>
    <row r="568" customHeight="1" spans="1:12">
      <c r="A568" s="6"/>
      <c r="B568" s="6"/>
      <c r="C568" s="6"/>
      <c r="D568" s="8"/>
      <c r="E568" s="6" t="s">
        <v>249</v>
      </c>
      <c r="F568" s="6" t="s">
        <v>250</v>
      </c>
      <c r="G568" s="9" t="s">
        <v>251</v>
      </c>
      <c r="H568" s="10" t="s">
        <v>252</v>
      </c>
      <c r="I568" s="10">
        <v>120</v>
      </c>
      <c r="J568" s="8">
        <v>40</v>
      </c>
      <c r="K568" s="8">
        <v>4800</v>
      </c>
      <c r="L568" s="10" t="s">
        <v>874</v>
      </c>
    </row>
    <row r="569" customHeight="1" spans="1:12">
      <c r="A569" s="6" t="s">
        <v>891</v>
      </c>
      <c r="B569" s="7" t="s">
        <v>236</v>
      </c>
      <c r="C569" s="6"/>
      <c r="D569" s="8">
        <v>41500</v>
      </c>
      <c r="E569" s="6"/>
      <c r="F569" s="6"/>
      <c r="G569" s="6"/>
      <c r="H569" s="6"/>
      <c r="I569" s="6"/>
      <c r="J569" s="6"/>
      <c r="K569" s="15">
        <v>41500</v>
      </c>
      <c r="L569" s="6"/>
    </row>
    <row r="570" customHeight="1" spans="1:12">
      <c r="A570" s="6"/>
      <c r="B570" s="11" t="s">
        <v>272</v>
      </c>
      <c r="C570" s="11" t="s">
        <v>892</v>
      </c>
      <c r="D570" s="8">
        <v>41500</v>
      </c>
      <c r="E570" s="6" t="s">
        <v>893</v>
      </c>
      <c r="F570" s="6" t="s">
        <v>894</v>
      </c>
      <c r="G570" s="9" t="s">
        <v>775</v>
      </c>
      <c r="H570" s="10" t="s">
        <v>259</v>
      </c>
      <c r="I570" s="10">
        <v>1</v>
      </c>
      <c r="J570" s="8">
        <v>24300</v>
      </c>
      <c r="K570" s="8">
        <v>24300</v>
      </c>
      <c r="L570" s="10" t="s">
        <v>253</v>
      </c>
    </row>
    <row r="571" customHeight="1" spans="1:12">
      <c r="A571" s="6"/>
      <c r="B571" s="11"/>
      <c r="C571" s="11"/>
      <c r="D571" s="8"/>
      <c r="E571" s="6" t="s">
        <v>311</v>
      </c>
      <c r="F571" s="6" t="s">
        <v>312</v>
      </c>
      <c r="G571" s="9" t="s">
        <v>569</v>
      </c>
      <c r="H571" s="10" t="s">
        <v>263</v>
      </c>
      <c r="I571" s="10">
        <v>4</v>
      </c>
      <c r="J571" s="8">
        <v>4300</v>
      </c>
      <c r="K571" s="8">
        <v>17200</v>
      </c>
      <c r="L571" s="10" t="s">
        <v>253</v>
      </c>
    </row>
    <row r="572" customHeight="1" spans="1:12">
      <c r="A572" s="6" t="s">
        <v>895</v>
      </c>
      <c r="B572" s="7" t="s">
        <v>236</v>
      </c>
      <c r="C572" s="6"/>
      <c r="D572" s="8">
        <v>1132642</v>
      </c>
      <c r="E572" s="6"/>
      <c r="F572" s="6"/>
      <c r="G572" s="6"/>
      <c r="H572" s="6"/>
      <c r="I572" s="6"/>
      <c r="J572" s="6"/>
      <c r="K572" s="15">
        <v>1132642</v>
      </c>
      <c r="L572" s="6"/>
    </row>
    <row r="573" customHeight="1" spans="1:12">
      <c r="A573" s="6"/>
      <c r="B573" s="11" t="s">
        <v>272</v>
      </c>
      <c r="C573" s="11" t="s">
        <v>896</v>
      </c>
      <c r="D573" s="8">
        <v>151042</v>
      </c>
      <c r="E573" s="6" t="s">
        <v>286</v>
      </c>
      <c r="F573" s="6" t="s">
        <v>287</v>
      </c>
      <c r="G573" s="9" t="s">
        <v>897</v>
      </c>
      <c r="H573" s="10" t="s">
        <v>285</v>
      </c>
      <c r="I573" s="10">
        <v>9</v>
      </c>
      <c r="J573" s="8">
        <v>6426</v>
      </c>
      <c r="K573" s="8">
        <v>57834</v>
      </c>
      <c r="L573" s="10" t="s">
        <v>253</v>
      </c>
    </row>
    <row r="574" customHeight="1" spans="1:12">
      <c r="A574" s="6"/>
      <c r="B574" s="11"/>
      <c r="C574" s="11"/>
      <c r="D574" s="8"/>
      <c r="E574" s="6"/>
      <c r="F574" s="6"/>
      <c r="G574" s="9" t="s">
        <v>898</v>
      </c>
      <c r="H574" s="10" t="s">
        <v>285</v>
      </c>
      <c r="I574" s="10">
        <v>3</v>
      </c>
      <c r="J574" s="8">
        <v>5406</v>
      </c>
      <c r="K574" s="8">
        <v>16218</v>
      </c>
      <c r="L574" s="10" t="s">
        <v>253</v>
      </c>
    </row>
    <row r="575" customHeight="1" spans="1:12">
      <c r="A575" s="6"/>
      <c r="B575" s="11"/>
      <c r="C575" s="11"/>
      <c r="D575" s="8"/>
      <c r="E575" s="6"/>
      <c r="F575" s="6"/>
      <c r="G575" s="9" t="s">
        <v>899</v>
      </c>
      <c r="H575" s="10" t="s">
        <v>285</v>
      </c>
      <c r="I575" s="10">
        <v>4</v>
      </c>
      <c r="J575" s="8">
        <v>11730</v>
      </c>
      <c r="K575" s="8">
        <v>46920</v>
      </c>
      <c r="L575" s="10" t="s">
        <v>253</v>
      </c>
    </row>
    <row r="576" customHeight="1" spans="1:12">
      <c r="A576" s="6"/>
      <c r="B576" s="11"/>
      <c r="C576" s="11"/>
      <c r="D576" s="8"/>
      <c r="E576" s="6"/>
      <c r="F576" s="6"/>
      <c r="G576" s="9" t="s">
        <v>900</v>
      </c>
      <c r="H576" s="10" t="s">
        <v>285</v>
      </c>
      <c r="I576" s="10">
        <v>1</v>
      </c>
      <c r="J576" s="8">
        <v>4366</v>
      </c>
      <c r="K576" s="8">
        <v>4366</v>
      </c>
      <c r="L576" s="10" t="s">
        <v>253</v>
      </c>
    </row>
    <row r="577" customHeight="1" spans="1:12">
      <c r="A577" s="6"/>
      <c r="B577" s="11"/>
      <c r="C577" s="11"/>
      <c r="D577" s="8"/>
      <c r="E577" s="6"/>
      <c r="F577" s="6"/>
      <c r="G577" s="9" t="s">
        <v>901</v>
      </c>
      <c r="H577" s="10" t="s">
        <v>285</v>
      </c>
      <c r="I577" s="10">
        <v>4</v>
      </c>
      <c r="J577" s="8">
        <v>6426</v>
      </c>
      <c r="K577" s="8">
        <v>25704</v>
      </c>
      <c r="L577" s="10" t="s">
        <v>253</v>
      </c>
    </row>
    <row r="578" customHeight="1" spans="1:12">
      <c r="A578" s="6"/>
      <c r="B578" s="12" t="s">
        <v>272</v>
      </c>
      <c r="C578" s="12" t="s">
        <v>902</v>
      </c>
      <c r="D578" s="8">
        <v>981600</v>
      </c>
      <c r="E578" s="6" t="s">
        <v>286</v>
      </c>
      <c r="F578" s="6" t="s">
        <v>287</v>
      </c>
      <c r="G578" s="9" t="s">
        <v>890</v>
      </c>
      <c r="H578" s="10" t="s">
        <v>263</v>
      </c>
      <c r="I578" s="10">
        <v>8</v>
      </c>
      <c r="J578" s="8">
        <v>7000</v>
      </c>
      <c r="K578" s="8">
        <v>56000</v>
      </c>
      <c r="L578" s="10" t="s">
        <v>253</v>
      </c>
    </row>
    <row r="579" customHeight="1" spans="1:12">
      <c r="A579" s="6"/>
      <c r="B579" s="12"/>
      <c r="C579" s="12"/>
      <c r="D579" s="8"/>
      <c r="E579" s="6"/>
      <c r="F579" s="6"/>
      <c r="G579" s="9" t="s">
        <v>903</v>
      </c>
      <c r="H579" s="10" t="s">
        <v>263</v>
      </c>
      <c r="I579" s="10">
        <v>10</v>
      </c>
      <c r="J579" s="8">
        <v>8500</v>
      </c>
      <c r="K579" s="8">
        <v>85000</v>
      </c>
      <c r="L579" s="10" t="s">
        <v>253</v>
      </c>
    </row>
    <row r="580" customHeight="1" spans="1:12">
      <c r="A580" s="6"/>
      <c r="B580" s="12"/>
      <c r="C580" s="12"/>
      <c r="D580" s="8"/>
      <c r="E580" s="6" t="s">
        <v>254</v>
      </c>
      <c r="F580" s="6" t="s">
        <v>255</v>
      </c>
      <c r="G580" s="9" t="s">
        <v>293</v>
      </c>
      <c r="H580" s="10" t="s">
        <v>256</v>
      </c>
      <c r="I580" s="10">
        <v>380</v>
      </c>
      <c r="J580" s="8">
        <v>290</v>
      </c>
      <c r="K580" s="8">
        <v>110200</v>
      </c>
      <c r="L580" s="10" t="s">
        <v>253</v>
      </c>
    </row>
    <row r="581" customHeight="1" spans="1:12">
      <c r="A581" s="6"/>
      <c r="B581" s="12"/>
      <c r="C581" s="12"/>
      <c r="D581" s="8"/>
      <c r="E581" s="6" t="s">
        <v>249</v>
      </c>
      <c r="F581" s="6" t="s">
        <v>250</v>
      </c>
      <c r="G581" s="9" t="s">
        <v>293</v>
      </c>
      <c r="H581" s="10" t="s">
        <v>252</v>
      </c>
      <c r="I581" s="10">
        <v>450</v>
      </c>
      <c r="J581" s="8">
        <v>390</v>
      </c>
      <c r="K581" s="8">
        <v>175500</v>
      </c>
      <c r="L581" s="10" t="s">
        <v>253</v>
      </c>
    </row>
    <row r="582" customHeight="1" spans="1:12">
      <c r="A582" s="6"/>
      <c r="B582" s="12"/>
      <c r="C582" s="12"/>
      <c r="D582" s="8"/>
      <c r="E582" s="6" t="s">
        <v>604</v>
      </c>
      <c r="F582" s="6" t="s">
        <v>605</v>
      </c>
      <c r="G582" s="9" t="s">
        <v>904</v>
      </c>
      <c r="H582" s="10" t="s">
        <v>356</v>
      </c>
      <c r="I582" s="10">
        <v>1</v>
      </c>
      <c r="J582" s="8">
        <v>300000</v>
      </c>
      <c r="K582" s="8">
        <v>300000</v>
      </c>
      <c r="L582" s="10" t="s">
        <v>253</v>
      </c>
    </row>
    <row r="583" customHeight="1" spans="1:12">
      <c r="A583" s="6"/>
      <c r="B583" s="12"/>
      <c r="C583" s="12"/>
      <c r="D583" s="8"/>
      <c r="E583" s="6" t="s">
        <v>261</v>
      </c>
      <c r="F583" s="6" t="s">
        <v>262</v>
      </c>
      <c r="G583" s="9" t="s">
        <v>295</v>
      </c>
      <c r="H583" s="10" t="s">
        <v>263</v>
      </c>
      <c r="I583" s="10">
        <v>30</v>
      </c>
      <c r="J583" s="8">
        <v>5000</v>
      </c>
      <c r="K583" s="8">
        <v>150000</v>
      </c>
      <c r="L583" s="10" t="s">
        <v>253</v>
      </c>
    </row>
    <row r="584" customHeight="1" spans="1:12">
      <c r="A584" s="6"/>
      <c r="B584" s="12"/>
      <c r="C584" s="12"/>
      <c r="D584" s="8"/>
      <c r="E584" s="6" t="s">
        <v>311</v>
      </c>
      <c r="F584" s="6" t="s">
        <v>312</v>
      </c>
      <c r="G584" s="9" t="s">
        <v>295</v>
      </c>
      <c r="H584" s="10" t="s">
        <v>263</v>
      </c>
      <c r="I584" s="10">
        <v>5</v>
      </c>
      <c r="J584" s="8">
        <v>7500</v>
      </c>
      <c r="K584" s="8">
        <v>37500</v>
      </c>
      <c r="L584" s="10" t="s">
        <v>253</v>
      </c>
    </row>
    <row r="585" customHeight="1" spans="1:12">
      <c r="A585" s="6"/>
      <c r="B585" s="12"/>
      <c r="C585" s="12"/>
      <c r="D585" s="8"/>
      <c r="E585" s="6" t="s">
        <v>280</v>
      </c>
      <c r="F585" s="6" t="s">
        <v>281</v>
      </c>
      <c r="G585" s="9" t="s">
        <v>293</v>
      </c>
      <c r="H585" s="10" t="s">
        <v>263</v>
      </c>
      <c r="I585" s="10">
        <v>10</v>
      </c>
      <c r="J585" s="8">
        <v>2500</v>
      </c>
      <c r="K585" s="8">
        <v>25000</v>
      </c>
      <c r="L585" s="10" t="s">
        <v>253</v>
      </c>
    </row>
    <row r="586" customHeight="1" spans="1:12">
      <c r="A586" s="6"/>
      <c r="B586" s="12"/>
      <c r="C586" s="12"/>
      <c r="D586" s="8"/>
      <c r="E586" s="6" t="s">
        <v>306</v>
      </c>
      <c r="F586" s="6" t="s">
        <v>307</v>
      </c>
      <c r="G586" s="9" t="s">
        <v>293</v>
      </c>
      <c r="H586" s="10" t="s">
        <v>263</v>
      </c>
      <c r="I586" s="10">
        <v>8</v>
      </c>
      <c r="J586" s="8">
        <v>3800</v>
      </c>
      <c r="K586" s="8">
        <v>30400</v>
      </c>
      <c r="L586" s="10" t="s">
        <v>253</v>
      </c>
    </row>
    <row r="587" customHeight="1" spans="1:12">
      <c r="A587" s="6"/>
      <c r="B587" s="12"/>
      <c r="C587" s="12"/>
      <c r="D587" s="8"/>
      <c r="E587" s="6" t="s">
        <v>291</v>
      </c>
      <c r="F587" s="6" t="s">
        <v>292</v>
      </c>
      <c r="G587" s="9" t="s">
        <v>293</v>
      </c>
      <c r="H587" s="10" t="s">
        <v>263</v>
      </c>
      <c r="I587" s="10">
        <v>10</v>
      </c>
      <c r="J587" s="8">
        <v>1200</v>
      </c>
      <c r="K587" s="8">
        <v>12000</v>
      </c>
      <c r="L587" s="10" t="s">
        <v>253</v>
      </c>
    </row>
    <row r="588" customHeight="1" spans="1:12">
      <c r="A588" s="6" t="s">
        <v>905</v>
      </c>
      <c r="B588" s="7" t="s">
        <v>236</v>
      </c>
      <c r="C588" s="6"/>
      <c r="D588" s="8">
        <v>450000</v>
      </c>
      <c r="E588" s="6"/>
      <c r="F588" s="6"/>
      <c r="G588" s="6"/>
      <c r="H588" s="6"/>
      <c r="I588" s="6"/>
      <c r="J588" s="6"/>
      <c r="K588" s="15">
        <v>450000</v>
      </c>
      <c r="L588" s="6"/>
    </row>
    <row r="589" customHeight="1" spans="1:12">
      <c r="A589" s="6"/>
      <c r="B589" s="11" t="s">
        <v>272</v>
      </c>
      <c r="C589" s="11" t="s">
        <v>906</v>
      </c>
      <c r="D589" s="8">
        <v>49000</v>
      </c>
      <c r="E589" s="6" t="s">
        <v>261</v>
      </c>
      <c r="F589" s="6" t="s">
        <v>262</v>
      </c>
      <c r="G589" s="9" t="s">
        <v>262</v>
      </c>
      <c r="H589" s="10" t="s">
        <v>263</v>
      </c>
      <c r="I589" s="10">
        <v>5</v>
      </c>
      <c r="J589" s="8">
        <v>5000</v>
      </c>
      <c r="K589" s="8">
        <v>25000</v>
      </c>
      <c r="L589" s="10" t="s">
        <v>253</v>
      </c>
    </row>
    <row r="590" customHeight="1" spans="1:12">
      <c r="A590" s="6"/>
      <c r="B590" s="11"/>
      <c r="C590" s="11"/>
      <c r="D590" s="8"/>
      <c r="E590" s="6" t="s">
        <v>280</v>
      </c>
      <c r="F590" s="6" t="s">
        <v>281</v>
      </c>
      <c r="G590" s="9" t="s">
        <v>907</v>
      </c>
      <c r="H590" s="10" t="s">
        <v>263</v>
      </c>
      <c r="I590" s="10">
        <v>2</v>
      </c>
      <c r="J590" s="8">
        <v>3000</v>
      </c>
      <c r="K590" s="8">
        <v>6000</v>
      </c>
      <c r="L590" s="10" t="s">
        <v>253</v>
      </c>
    </row>
    <row r="591" customHeight="1" spans="1:12">
      <c r="A591" s="6"/>
      <c r="B591" s="11"/>
      <c r="C591" s="11"/>
      <c r="D591" s="8"/>
      <c r="E591" s="6" t="s">
        <v>254</v>
      </c>
      <c r="F591" s="6" t="s">
        <v>255</v>
      </c>
      <c r="G591" s="9" t="s">
        <v>908</v>
      </c>
      <c r="H591" s="10" t="s">
        <v>256</v>
      </c>
      <c r="I591" s="10">
        <v>20</v>
      </c>
      <c r="J591" s="8">
        <v>300</v>
      </c>
      <c r="K591" s="8">
        <v>6000</v>
      </c>
      <c r="L591" s="10" t="s">
        <v>253</v>
      </c>
    </row>
    <row r="592" customHeight="1" spans="1:12">
      <c r="A592" s="6"/>
      <c r="B592" s="11"/>
      <c r="C592" s="11"/>
      <c r="D592" s="8"/>
      <c r="E592" s="6" t="s">
        <v>311</v>
      </c>
      <c r="F592" s="6" t="s">
        <v>312</v>
      </c>
      <c r="G592" s="9" t="s">
        <v>312</v>
      </c>
      <c r="H592" s="10" t="s">
        <v>263</v>
      </c>
      <c r="I592" s="10">
        <v>2</v>
      </c>
      <c r="J592" s="8">
        <v>5000</v>
      </c>
      <c r="K592" s="8">
        <v>10000</v>
      </c>
      <c r="L592" s="10" t="s">
        <v>253</v>
      </c>
    </row>
    <row r="593" customHeight="1" spans="1:12">
      <c r="A593" s="6"/>
      <c r="B593" s="11"/>
      <c r="C593" s="11"/>
      <c r="D593" s="8"/>
      <c r="E593" s="6" t="s">
        <v>249</v>
      </c>
      <c r="F593" s="6" t="s">
        <v>250</v>
      </c>
      <c r="G593" s="9" t="s">
        <v>909</v>
      </c>
      <c r="H593" s="10" t="s">
        <v>252</v>
      </c>
      <c r="I593" s="10">
        <v>10</v>
      </c>
      <c r="J593" s="8">
        <v>200</v>
      </c>
      <c r="K593" s="8">
        <v>2000</v>
      </c>
      <c r="L593" s="10" t="s">
        <v>253</v>
      </c>
    </row>
    <row r="594" customHeight="1" spans="1:12">
      <c r="A594" s="6"/>
      <c r="B594" s="12" t="s">
        <v>272</v>
      </c>
      <c r="C594" s="12" t="s">
        <v>910</v>
      </c>
      <c r="D594" s="8">
        <v>401000</v>
      </c>
      <c r="E594" s="6" t="s">
        <v>286</v>
      </c>
      <c r="F594" s="6" t="s">
        <v>287</v>
      </c>
      <c r="G594" s="9" t="s">
        <v>911</v>
      </c>
      <c r="H594" s="10" t="s">
        <v>285</v>
      </c>
      <c r="I594" s="10">
        <v>10</v>
      </c>
      <c r="J594" s="8">
        <v>4500</v>
      </c>
      <c r="K594" s="8">
        <v>45000</v>
      </c>
      <c r="L594" s="10" t="s">
        <v>253</v>
      </c>
    </row>
    <row r="595" customHeight="1" spans="1:12">
      <c r="A595" s="6"/>
      <c r="B595" s="12"/>
      <c r="C595" s="12"/>
      <c r="D595" s="8"/>
      <c r="E595" s="6"/>
      <c r="F595" s="6"/>
      <c r="G595" s="9" t="s">
        <v>912</v>
      </c>
      <c r="H595" s="10" t="s">
        <v>285</v>
      </c>
      <c r="I595" s="10">
        <v>10</v>
      </c>
      <c r="J595" s="8">
        <v>7000</v>
      </c>
      <c r="K595" s="8">
        <v>70000</v>
      </c>
      <c r="L595" s="10" t="s">
        <v>253</v>
      </c>
    </row>
    <row r="596" customHeight="1" spans="1:12">
      <c r="A596" s="6"/>
      <c r="B596" s="12"/>
      <c r="C596" s="12"/>
      <c r="D596" s="8"/>
      <c r="E596" s="6" t="s">
        <v>280</v>
      </c>
      <c r="F596" s="6" t="s">
        <v>281</v>
      </c>
      <c r="G596" s="9" t="s">
        <v>907</v>
      </c>
      <c r="H596" s="10" t="s">
        <v>263</v>
      </c>
      <c r="I596" s="10">
        <v>6</v>
      </c>
      <c r="J596" s="8">
        <v>3000</v>
      </c>
      <c r="K596" s="8">
        <v>18000</v>
      </c>
      <c r="L596" s="10" t="s">
        <v>253</v>
      </c>
    </row>
    <row r="597" customHeight="1" spans="1:12">
      <c r="A597" s="6"/>
      <c r="B597" s="12"/>
      <c r="C597" s="12"/>
      <c r="D597" s="8"/>
      <c r="E597" s="6" t="s">
        <v>261</v>
      </c>
      <c r="F597" s="6" t="s">
        <v>262</v>
      </c>
      <c r="G597" s="9" t="s">
        <v>824</v>
      </c>
      <c r="H597" s="10" t="s">
        <v>263</v>
      </c>
      <c r="I597" s="10">
        <v>15</v>
      </c>
      <c r="J597" s="8">
        <v>5000</v>
      </c>
      <c r="K597" s="8">
        <v>75000</v>
      </c>
      <c r="L597" s="10" t="s">
        <v>253</v>
      </c>
    </row>
    <row r="598" customHeight="1" spans="1:12">
      <c r="A598" s="6"/>
      <c r="B598" s="12"/>
      <c r="C598" s="12"/>
      <c r="D598" s="8"/>
      <c r="E598" s="6" t="s">
        <v>254</v>
      </c>
      <c r="F598" s="6" t="s">
        <v>255</v>
      </c>
      <c r="G598" s="9" t="s">
        <v>293</v>
      </c>
      <c r="H598" s="10" t="s">
        <v>256</v>
      </c>
      <c r="I598" s="10">
        <v>250</v>
      </c>
      <c r="J598" s="8">
        <v>300</v>
      </c>
      <c r="K598" s="8">
        <v>75000</v>
      </c>
      <c r="L598" s="10" t="s">
        <v>253</v>
      </c>
    </row>
    <row r="599" customHeight="1" spans="1:12">
      <c r="A599" s="6"/>
      <c r="B599" s="12"/>
      <c r="C599" s="12"/>
      <c r="D599" s="8"/>
      <c r="E599" s="6"/>
      <c r="F599" s="6"/>
      <c r="G599" s="9" t="s">
        <v>913</v>
      </c>
      <c r="H599" s="10" t="s">
        <v>256</v>
      </c>
      <c r="I599" s="10">
        <v>100</v>
      </c>
      <c r="J599" s="8">
        <v>280</v>
      </c>
      <c r="K599" s="8">
        <v>28000</v>
      </c>
      <c r="L599" s="10" t="s">
        <v>253</v>
      </c>
    </row>
    <row r="600" customHeight="1" spans="1:12">
      <c r="A600" s="6"/>
      <c r="B600" s="12"/>
      <c r="C600" s="12"/>
      <c r="D600" s="8"/>
      <c r="E600" s="6"/>
      <c r="F600" s="6"/>
      <c r="G600" s="9" t="s">
        <v>754</v>
      </c>
      <c r="H600" s="10" t="s">
        <v>256</v>
      </c>
      <c r="I600" s="10">
        <v>100</v>
      </c>
      <c r="J600" s="8">
        <v>300</v>
      </c>
      <c r="K600" s="8">
        <v>30000</v>
      </c>
      <c r="L600" s="10" t="s">
        <v>253</v>
      </c>
    </row>
    <row r="601" customHeight="1" spans="1:12">
      <c r="A601" s="6"/>
      <c r="B601" s="12"/>
      <c r="C601" s="12"/>
      <c r="D601" s="8"/>
      <c r="E601" s="6" t="s">
        <v>311</v>
      </c>
      <c r="F601" s="6" t="s">
        <v>312</v>
      </c>
      <c r="G601" s="9" t="s">
        <v>312</v>
      </c>
      <c r="H601" s="10" t="s">
        <v>263</v>
      </c>
      <c r="I601" s="10">
        <v>6</v>
      </c>
      <c r="J601" s="8">
        <v>5000</v>
      </c>
      <c r="K601" s="8">
        <v>30000</v>
      </c>
      <c r="L601" s="10" t="s">
        <v>253</v>
      </c>
    </row>
    <row r="602" customHeight="1" spans="1:12">
      <c r="A602" s="6"/>
      <c r="B602" s="12"/>
      <c r="C602" s="12"/>
      <c r="D602" s="8"/>
      <c r="E602" s="6" t="s">
        <v>249</v>
      </c>
      <c r="F602" s="6" t="s">
        <v>250</v>
      </c>
      <c r="G602" s="9" t="s">
        <v>914</v>
      </c>
      <c r="H602" s="10" t="s">
        <v>252</v>
      </c>
      <c r="I602" s="10">
        <v>150</v>
      </c>
      <c r="J602" s="8">
        <v>200</v>
      </c>
      <c r="K602" s="8">
        <v>30000</v>
      </c>
      <c r="L602" s="10" t="s">
        <v>253</v>
      </c>
    </row>
    <row r="603" customHeight="1" spans="1:12">
      <c r="A603" s="6" t="s">
        <v>915</v>
      </c>
      <c r="B603" s="7" t="s">
        <v>236</v>
      </c>
      <c r="C603" s="6"/>
      <c r="D603" s="8">
        <v>759914</v>
      </c>
      <c r="E603" s="6"/>
      <c r="F603" s="6"/>
      <c r="G603" s="6"/>
      <c r="H603" s="6"/>
      <c r="I603" s="6"/>
      <c r="J603" s="6"/>
      <c r="K603" s="15">
        <v>759914</v>
      </c>
      <c r="L603" s="6"/>
    </row>
    <row r="604" customHeight="1" spans="1:12">
      <c r="A604" s="6"/>
      <c r="B604" s="11" t="s">
        <v>272</v>
      </c>
      <c r="C604" s="11" t="s">
        <v>916</v>
      </c>
      <c r="D604" s="8">
        <v>759914</v>
      </c>
      <c r="E604" s="6" t="s">
        <v>298</v>
      </c>
      <c r="F604" s="6" t="s">
        <v>299</v>
      </c>
      <c r="G604" s="9" t="s">
        <v>917</v>
      </c>
      <c r="H604" s="10" t="s">
        <v>252</v>
      </c>
      <c r="I604" s="10">
        <v>12</v>
      </c>
      <c r="J604" s="8">
        <v>1461</v>
      </c>
      <c r="K604" s="8">
        <v>17532</v>
      </c>
      <c r="L604" s="10" t="s">
        <v>253</v>
      </c>
    </row>
    <row r="605" customHeight="1" spans="1:12">
      <c r="A605" s="6"/>
      <c r="B605" s="11"/>
      <c r="C605" s="11"/>
      <c r="D605" s="8"/>
      <c r="E605" s="6"/>
      <c r="F605" s="6"/>
      <c r="G605" s="9" t="s">
        <v>918</v>
      </c>
      <c r="H605" s="10" t="s">
        <v>362</v>
      </c>
      <c r="I605" s="10">
        <v>13</v>
      </c>
      <c r="J605" s="8">
        <v>2209</v>
      </c>
      <c r="K605" s="8">
        <v>28717</v>
      </c>
      <c r="L605" s="10" t="s">
        <v>253</v>
      </c>
    </row>
    <row r="606" customHeight="1" spans="1:12">
      <c r="A606" s="6"/>
      <c r="B606" s="11"/>
      <c r="C606" s="11"/>
      <c r="D606" s="8"/>
      <c r="E606" s="6"/>
      <c r="F606" s="6"/>
      <c r="G606" s="9" t="s">
        <v>919</v>
      </c>
      <c r="H606" s="10" t="s">
        <v>920</v>
      </c>
      <c r="I606" s="10">
        <v>15</v>
      </c>
      <c r="J606" s="8">
        <v>1174</v>
      </c>
      <c r="K606" s="8">
        <v>17610</v>
      </c>
      <c r="L606" s="10" t="s">
        <v>253</v>
      </c>
    </row>
    <row r="607" customHeight="1" spans="1:12">
      <c r="A607" s="6"/>
      <c r="B607" s="11"/>
      <c r="C607" s="11"/>
      <c r="D607" s="8"/>
      <c r="E607" s="6"/>
      <c r="F607" s="6"/>
      <c r="G607" s="9" t="s">
        <v>921</v>
      </c>
      <c r="H607" s="10" t="s">
        <v>920</v>
      </c>
      <c r="I607" s="10">
        <v>108</v>
      </c>
      <c r="J607" s="8">
        <v>374</v>
      </c>
      <c r="K607" s="8">
        <v>40392</v>
      </c>
      <c r="L607" s="10" t="s">
        <v>253</v>
      </c>
    </row>
    <row r="608" customHeight="1" spans="1:12">
      <c r="A608" s="6"/>
      <c r="B608" s="11"/>
      <c r="C608" s="11"/>
      <c r="D608" s="8"/>
      <c r="E608" s="6"/>
      <c r="F608" s="6"/>
      <c r="G608" s="9" t="s">
        <v>922</v>
      </c>
      <c r="H608" s="10" t="s">
        <v>372</v>
      </c>
      <c r="I608" s="10">
        <v>416</v>
      </c>
      <c r="J608" s="8">
        <v>217</v>
      </c>
      <c r="K608" s="8">
        <v>90272</v>
      </c>
      <c r="L608" s="10" t="s">
        <v>253</v>
      </c>
    </row>
    <row r="609" customHeight="1" spans="1:12">
      <c r="A609" s="6"/>
      <c r="B609" s="11"/>
      <c r="C609" s="11"/>
      <c r="D609" s="8"/>
      <c r="E609" s="6"/>
      <c r="F609" s="6"/>
      <c r="G609" s="9" t="s">
        <v>923</v>
      </c>
      <c r="H609" s="10" t="s">
        <v>252</v>
      </c>
      <c r="I609" s="10">
        <v>15</v>
      </c>
      <c r="J609" s="8">
        <v>678</v>
      </c>
      <c r="K609" s="8">
        <v>10170</v>
      </c>
      <c r="L609" s="10" t="s">
        <v>253</v>
      </c>
    </row>
    <row r="610" customHeight="1" spans="1:12">
      <c r="A610" s="6"/>
      <c r="B610" s="11"/>
      <c r="C610" s="11"/>
      <c r="D610" s="8"/>
      <c r="E610" s="6"/>
      <c r="F610" s="6"/>
      <c r="G610" s="9" t="s">
        <v>924</v>
      </c>
      <c r="H610" s="10" t="s">
        <v>263</v>
      </c>
      <c r="I610" s="10">
        <v>15</v>
      </c>
      <c r="J610" s="8">
        <v>852</v>
      </c>
      <c r="K610" s="8">
        <v>12780</v>
      </c>
      <c r="L610" s="10" t="s">
        <v>253</v>
      </c>
    </row>
    <row r="611" customHeight="1" spans="1:12">
      <c r="A611" s="6"/>
      <c r="B611" s="11"/>
      <c r="C611" s="11"/>
      <c r="D611" s="8"/>
      <c r="E611" s="6"/>
      <c r="F611" s="6"/>
      <c r="G611" s="9" t="s">
        <v>925</v>
      </c>
      <c r="H611" s="10" t="s">
        <v>926</v>
      </c>
      <c r="I611" s="10">
        <v>540</v>
      </c>
      <c r="J611" s="8">
        <v>226</v>
      </c>
      <c r="K611" s="8">
        <v>122040</v>
      </c>
      <c r="L611" s="10" t="s">
        <v>253</v>
      </c>
    </row>
    <row r="612" customHeight="1" spans="1:12">
      <c r="A612" s="6"/>
      <c r="B612" s="11"/>
      <c r="C612" s="11"/>
      <c r="D612" s="8"/>
      <c r="E612" s="6"/>
      <c r="F612" s="6"/>
      <c r="G612" s="9" t="s">
        <v>927</v>
      </c>
      <c r="H612" s="10" t="s">
        <v>325</v>
      </c>
      <c r="I612" s="10">
        <v>540</v>
      </c>
      <c r="J612" s="8">
        <v>313</v>
      </c>
      <c r="K612" s="8">
        <v>169020</v>
      </c>
      <c r="L612" s="10" t="s">
        <v>253</v>
      </c>
    </row>
    <row r="613" customHeight="1" spans="1:12">
      <c r="A613" s="6"/>
      <c r="B613" s="11"/>
      <c r="C613" s="11"/>
      <c r="D613" s="8"/>
      <c r="E613" s="6"/>
      <c r="F613" s="6"/>
      <c r="G613" s="9" t="s">
        <v>928</v>
      </c>
      <c r="H613" s="10" t="s">
        <v>252</v>
      </c>
      <c r="I613" s="10">
        <v>30</v>
      </c>
      <c r="J613" s="8">
        <v>1913</v>
      </c>
      <c r="K613" s="8">
        <v>57390</v>
      </c>
      <c r="L613" s="10" t="s">
        <v>253</v>
      </c>
    </row>
    <row r="614" customHeight="1" spans="1:12">
      <c r="A614" s="6"/>
      <c r="B614" s="11"/>
      <c r="C614" s="11"/>
      <c r="D614" s="8"/>
      <c r="E614" s="6"/>
      <c r="F614" s="6"/>
      <c r="G614" s="9" t="s">
        <v>929</v>
      </c>
      <c r="H614" s="10" t="s">
        <v>252</v>
      </c>
      <c r="I614" s="10">
        <v>32</v>
      </c>
      <c r="J614" s="8">
        <v>491</v>
      </c>
      <c r="K614" s="8">
        <v>15712</v>
      </c>
      <c r="L614" s="10" t="s">
        <v>253</v>
      </c>
    </row>
    <row r="615" customHeight="1" spans="1:12">
      <c r="A615" s="6"/>
      <c r="B615" s="11"/>
      <c r="C615" s="11"/>
      <c r="D615" s="8"/>
      <c r="E615" s="6"/>
      <c r="F615" s="6"/>
      <c r="G615" s="9" t="s">
        <v>930</v>
      </c>
      <c r="H615" s="10" t="s">
        <v>252</v>
      </c>
      <c r="I615" s="10">
        <v>40</v>
      </c>
      <c r="J615" s="8">
        <v>330</v>
      </c>
      <c r="K615" s="8">
        <v>13200</v>
      </c>
      <c r="L615" s="10" t="s">
        <v>253</v>
      </c>
    </row>
    <row r="616" customHeight="1" spans="1:12">
      <c r="A616" s="6"/>
      <c r="B616" s="11"/>
      <c r="C616" s="11"/>
      <c r="D616" s="8"/>
      <c r="E616" s="6"/>
      <c r="F616" s="6"/>
      <c r="G616" s="9" t="s">
        <v>931</v>
      </c>
      <c r="H616" s="10" t="s">
        <v>252</v>
      </c>
      <c r="I616" s="10">
        <v>21</v>
      </c>
      <c r="J616" s="8">
        <v>626</v>
      </c>
      <c r="K616" s="8">
        <v>13146</v>
      </c>
      <c r="L616" s="10" t="s">
        <v>253</v>
      </c>
    </row>
    <row r="617" customHeight="1" spans="1:12">
      <c r="A617" s="6"/>
      <c r="B617" s="11"/>
      <c r="C617" s="11"/>
      <c r="D617" s="8"/>
      <c r="E617" s="6"/>
      <c r="F617" s="6"/>
      <c r="G617" s="9" t="s">
        <v>932</v>
      </c>
      <c r="H617" s="10" t="s">
        <v>362</v>
      </c>
      <c r="I617" s="10">
        <v>19</v>
      </c>
      <c r="J617" s="8">
        <v>2591</v>
      </c>
      <c r="K617" s="8">
        <v>49229</v>
      </c>
      <c r="L617" s="10" t="s">
        <v>253</v>
      </c>
    </row>
    <row r="618" customHeight="1" spans="1:12">
      <c r="A618" s="6"/>
      <c r="B618" s="11"/>
      <c r="C618" s="11"/>
      <c r="D618" s="8"/>
      <c r="E618" s="6"/>
      <c r="F618" s="6"/>
      <c r="G618" s="9" t="s">
        <v>933</v>
      </c>
      <c r="H618" s="10" t="s">
        <v>263</v>
      </c>
      <c r="I618" s="10">
        <v>45</v>
      </c>
      <c r="J618" s="8">
        <v>520</v>
      </c>
      <c r="K618" s="8">
        <v>23400</v>
      </c>
      <c r="L618" s="10" t="s">
        <v>253</v>
      </c>
    </row>
    <row r="619" customHeight="1" spans="1:12">
      <c r="A619" s="6"/>
      <c r="B619" s="11"/>
      <c r="C619" s="11"/>
      <c r="D619" s="8"/>
      <c r="E619" s="6"/>
      <c r="F619" s="6"/>
      <c r="G619" s="9" t="s">
        <v>934</v>
      </c>
      <c r="H619" s="10" t="s">
        <v>325</v>
      </c>
      <c r="I619" s="10">
        <v>670</v>
      </c>
      <c r="J619" s="8">
        <v>80</v>
      </c>
      <c r="K619" s="8">
        <v>53600</v>
      </c>
      <c r="L619" s="10" t="s">
        <v>253</v>
      </c>
    </row>
    <row r="620" customHeight="1" spans="1:12">
      <c r="A620" s="6"/>
      <c r="B620" s="11"/>
      <c r="C620" s="11"/>
      <c r="D620" s="8"/>
      <c r="E620" s="6"/>
      <c r="F620" s="6"/>
      <c r="G620" s="9" t="s">
        <v>935</v>
      </c>
      <c r="H620" s="10" t="s">
        <v>325</v>
      </c>
      <c r="I620" s="10">
        <v>102</v>
      </c>
      <c r="J620" s="8">
        <v>252</v>
      </c>
      <c r="K620" s="8">
        <v>25704</v>
      </c>
      <c r="L620" s="10" t="s">
        <v>253</v>
      </c>
    </row>
    <row r="621" customHeight="1" spans="1:12">
      <c r="A621" s="6" t="s">
        <v>936</v>
      </c>
      <c r="B621" s="7" t="s">
        <v>236</v>
      </c>
      <c r="C621" s="6"/>
      <c r="D621" s="8">
        <v>552000</v>
      </c>
      <c r="E621" s="6"/>
      <c r="F621" s="6"/>
      <c r="G621" s="6"/>
      <c r="H621" s="6"/>
      <c r="I621" s="6"/>
      <c r="J621" s="6"/>
      <c r="K621" s="15">
        <v>552000</v>
      </c>
      <c r="L621" s="6"/>
    </row>
    <row r="622" customHeight="1" spans="1:12">
      <c r="A622" s="6"/>
      <c r="B622" s="6"/>
      <c r="C622" s="6" t="s">
        <v>248</v>
      </c>
      <c r="D622" s="8">
        <v>552000</v>
      </c>
      <c r="E622" s="6" t="s">
        <v>261</v>
      </c>
      <c r="F622" s="6" t="s">
        <v>262</v>
      </c>
      <c r="G622" s="9" t="s">
        <v>937</v>
      </c>
      <c r="H622" s="10" t="s">
        <v>285</v>
      </c>
      <c r="I622" s="10">
        <v>20</v>
      </c>
      <c r="J622" s="8">
        <v>4500</v>
      </c>
      <c r="K622" s="8">
        <v>90000</v>
      </c>
      <c r="L622" s="10" t="s">
        <v>874</v>
      </c>
    </row>
    <row r="623" customHeight="1" spans="1:12">
      <c r="A623" s="6"/>
      <c r="B623" s="6"/>
      <c r="C623" s="6"/>
      <c r="D623" s="8"/>
      <c r="E623" s="6" t="s">
        <v>437</v>
      </c>
      <c r="F623" s="6" t="s">
        <v>438</v>
      </c>
      <c r="G623" s="9" t="s">
        <v>938</v>
      </c>
      <c r="H623" s="10" t="s">
        <v>285</v>
      </c>
      <c r="I623" s="10">
        <v>2</v>
      </c>
      <c r="J623" s="8">
        <v>15000</v>
      </c>
      <c r="K623" s="8">
        <v>30000</v>
      </c>
      <c r="L623" s="10" t="s">
        <v>874</v>
      </c>
    </row>
    <row r="624" customHeight="1" spans="1:12">
      <c r="A624" s="6"/>
      <c r="B624" s="6"/>
      <c r="C624" s="6"/>
      <c r="D624" s="8"/>
      <c r="E624" s="6" t="s">
        <v>311</v>
      </c>
      <c r="F624" s="6" t="s">
        <v>312</v>
      </c>
      <c r="G624" s="9" t="s">
        <v>939</v>
      </c>
      <c r="H624" s="10" t="s">
        <v>285</v>
      </c>
      <c r="I624" s="10">
        <v>3</v>
      </c>
      <c r="J624" s="8">
        <v>6000</v>
      </c>
      <c r="K624" s="8">
        <v>18000</v>
      </c>
      <c r="L624" s="10" t="s">
        <v>874</v>
      </c>
    </row>
    <row r="625" customHeight="1" spans="1:12">
      <c r="A625" s="6"/>
      <c r="B625" s="6"/>
      <c r="C625" s="6"/>
      <c r="D625" s="8"/>
      <c r="E625" s="6" t="s">
        <v>280</v>
      </c>
      <c r="F625" s="6" t="s">
        <v>281</v>
      </c>
      <c r="G625" s="9" t="s">
        <v>940</v>
      </c>
      <c r="H625" s="10" t="s">
        <v>285</v>
      </c>
      <c r="I625" s="10">
        <v>10</v>
      </c>
      <c r="J625" s="8">
        <v>1500</v>
      </c>
      <c r="K625" s="8">
        <v>15000</v>
      </c>
      <c r="L625" s="10" t="s">
        <v>874</v>
      </c>
    </row>
    <row r="626" customHeight="1" spans="1:12">
      <c r="A626" s="6"/>
      <c r="B626" s="6"/>
      <c r="C626" s="6"/>
      <c r="D626" s="8"/>
      <c r="E626" s="6" t="s">
        <v>306</v>
      </c>
      <c r="F626" s="6" t="s">
        <v>307</v>
      </c>
      <c r="G626" s="9" t="s">
        <v>941</v>
      </c>
      <c r="H626" s="10" t="s">
        <v>285</v>
      </c>
      <c r="I626" s="10">
        <v>4</v>
      </c>
      <c r="J626" s="8">
        <v>3000</v>
      </c>
      <c r="K626" s="8">
        <v>12000</v>
      </c>
      <c r="L626" s="10" t="s">
        <v>874</v>
      </c>
    </row>
    <row r="627" customHeight="1" spans="1:12">
      <c r="A627" s="6"/>
      <c r="B627" s="6"/>
      <c r="C627" s="6"/>
      <c r="D627" s="8"/>
      <c r="E627" s="6" t="s">
        <v>286</v>
      </c>
      <c r="F627" s="6" t="s">
        <v>287</v>
      </c>
      <c r="G627" s="9" t="s">
        <v>942</v>
      </c>
      <c r="H627" s="10" t="s">
        <v>285</v>
      </c>
      <c r="I627" s="10">
        <v>40</v>
      </c>
      <c r="J627" s="8">
        <v>4000</v>
      </c>
      <c r="K627" s="8">
        <v>160000</v>
      </c>
      <c r="L627" s="10" t="s">
        <v>874</v>
      </c>
    </row>
    <row r="628" customHeight="1" spans="1:12">
      <c r="A628" s="6"/>
      <c r="B628" s="6"/>
      <c r="C628" s="6"/>
      <c r="D628" s="8"/>
      <c r="E628" s="6"/>
      <c r="F628" s="6"/>
      <c r="G628" s="9" t="s">
        <v>943</v>
      </c>
      <c r="H628" s="10" t="s">
        <v>285</v>
      </c>
      <c r="I628" s="10">
        <v>6</v>
      </c>
      <c r="J628" s="8">
        <v>5000</v>
      </c>
      <c r="K628" s="8">
        <v>30000</v>
      </c>
      <c r="L628" s="10" t="s">
        <v>874</v>
      </c>
    </row>
    <row r="629" customHeight="1" spans="1:12">
      <c r="A629" s="6"/>
      <c r="B629" s="6"/>
      <c r="C629" s="6"/>
      <c r="D629" s="8"/>
      <c r="E629" s="6"/>
      <c r="F629" s="6"/>
      <c r="G629" s="9" t="s">
        <v>944</v>
      </c>
      <c r="H629" s="10" t="s">
        <v>285</v>
      </c>
      <c r="I629" s="10">
        <v>4</v>
      </c>
      <c r="J629" s="8">
        <v>10000</v>
      </c>
      <c r="K629" s="8">
        <v>40000</v>
      </c>
      <c r="L629" s="10" t="s">
        <v>874</v>
      </c>
    </row>
    <row r="630" customHeight="1" spans="1:12">
      <c r="A630" s="6"/>
      <c r="B630" s="6"/>
      <c r="C630" s="6"/>
      <c r="D630" s="8"/>
      <c r="E630" s="6" t="s">
        <v>588</v>
      </c>
      <c r="F630" s="6" t="s">
        <v>589</v>
      </c>
      <c r="G630" s="9" t="s">
        <v>945</v>
      </c>
      <c r="H630" s="10" t="s">
        <v>263</v>
      </c>
      <c r="I630" s="10">
        <v>2</v>
      </c>
      <c r="J630" s="8">
        <v>4000</v>
      </c>
      <c r="K630" s="8">
        <v>8000</v>
      </c>
      <c r="L630" s="10" t="s">
        <v>874</v>
      </c>
    </row>
    <row r="631" customHeight="1" spans="1:12">
      <c r="A631" s="6"/>
      <c r="B631" s="6"/>
      <c r="C631" s="6"/>
      <c r="D631" s="8"/>
      <c r="E631" s="6" t="s">
        <v>254</v>
      </c>
      <c r="F631" s="6" t="s">
        <v>255</v>
      </c>
      <c r="G631" s="9" t="s">
        <v>293</v>
      </c>
      <c r="H631" s="10" t="s">
        <v>256</v>
      </c>
      <c r="I631" s="10">
        <v>300</v>
      </c>
      <c r="J631" s="8">
        <v>280</v>
      </c>
      <c r="K631" s="8">
        <v>84000</v>
      </c>
      <c r="L631" s="10" t="s">
        <v>874</v>
      </c>
    </row>
    <row r="632" customHeight="1" spans="1:12">
      <c r="A632" s="6"/>
      <c r="B632" s="6"/>
      <c r="C632" s="6"/>
      <c r="D632" s="8"/>
      <c r="E632" s="6" t="s">
        <v>249</v>
      </c>
      <c r="F632" s="6" t="s">
        <v>250</v>
      </c>
      <c r="G632" s="9" t="s">
        <v>946</v>
      </c>
      <c r="H632" s="10" t="s">
        <v>362</v>
      </c>
      <c r="I632" s="10">
        <v>250</v>
      </c>
      <c r="J632" s="8">
        <v>180</v>
      </c>
      <c r="K632" s="8">
        <v>45000</v>
      </c>
      <c r="L632" s="10" t="s">
        <v>874</v>
      </c>
    </row>
    <row r="633" customHeight="1" spans="1:12">
      <c r="A633" s="6"/>
      <c r="B633" s="6"/>
      <c r="C633" s="6"/>
      <c r="D633" s="8"/>
      <c r="E633" s="6" t="s">
        <v>585</v>
      </c>
      <c r="F633" s="6" t="s">
        <v>586</v>
      </c>
      <c r="G633" s="9" t="s">
        <v>947</v>
      </c>
      <c r="H633" s="10" t="s">
        <v>263</v>
      </c>
      <c r="I633" s="10">
        <v>4</v>
      </c>
      <c r="J633" s="8">
        <v>5000</v>
      </c>
      <c r="K633" s="8">
        <v>20000</v>
      </c>
      <c r="L633" s="10" t="s">
        <v>874</v>
      </c>
    </row>
    <row r="634" customHeight="1" spans="1:12">
      <c r="A634" s="6" t="s">
        <v>948</v>
      </c>
      <c r="B634" s="7" t="s">
        <v>236</v>
      </c>
      <c r="C634" s="6"/>
      <c r="D634" s="8">
        <v>182664</v>
      </c>
      <c r="E634" s="6"/>
      <c r="F634" s="6"/>
      <c r="G634" s="6"/>
      <c r="H634" s="6"/>
      <c r="I634" s="6"/>
      <c r="J634" s="6"/>
      <c r="K634" s="15">
        <v>182664</v>
      </c>
      <c r="L634" s="6"/>
    </row>
    <row r="635" customHeight="1" spans="1:12">
      <c r="A635" s="6"/>
      <c r="B635" s="12" t="s">
        <v>272</v>
      </c>
      <c r="C635" s="12" t="s">
        <v>902</v>
      </c>
      <c r="D635" s="8">
        <v>182664</v>
      </c>
      <c r="E635" s="6" t="s">
        <v>306</v>
      </c>
      <c r="F635" s="6" t="s">
        <v>307</v>
      </c>
      <c r="G635" s="9" t="s">
        <v>949</v>
      </c>
      <c r="H635" s="10" t="s">
        <v>285</v>
      </c>
      <c r="I635" s="10">
        <v>2</v>
      </c>
      <c r="J635" s="8">
        <v>1899</v>
      </c>
      <c r="K635" s="8">
        <v>3798</v>
      </c>
      <c r="L635" s="10" t="s">
        <v>253</v>
      </c>
    </row>
    <row r="636" customHeight="1" spans="1:12">
      <c r="A636" s="6"/>
      <c r="B636" s="12"/>
      <c r="C636" s="12"/>
      <c r="D636" s="8"/>
      <c r="E636" s="6" t="s">
        <v>254</v>
      </c>
      <c r="F636" s="6" t="s">
        <v>255</v>
      </c>
      <c r="G636" s="9" t="s">
        <v>950</v>
      </c>
      <c r="H636" s="10" t="s">
        <v>256</v>
      </c>
      <c r="I636" s="10">
        <v>150</v>
      </c>
      <c r="J636" s="8">
        <v>290</v>
      </c>
      <c r="K636" s="8">
        <v>43500</v>
      </c>
      <c r="L636" s="10" t="s">
        <v>253</v>
      </c>
    </row>
    <row r="637" customHeight="1" spans="1:12">
      <c r="A637" s="6"/>
      <c r="B637" s="12"/>
      <c r="C637" s="12"/>
      <c r="D637" s="8"/>
      <c r="E637" s="6" t="s">
        <v>347</v>
      </c>
      <c r="F637" s="6" t="s">
        <v>348</v>
      </c>
      <c r="G637" s="9" t="s">
        <v>951</v>
      </c>
      <c r="H637" s="10" t="s">
        <v>285</v>
      </c>
      <c r="I637" s="10">
        <v>10</v>
      </c>
      <c r="J637" s="8">
        <v>1400</v>
      </c>
      <c r="K637" s="8">
        <v>14000</v>
      </c>
      <c r="L637" s="10" t="s">
        <v>253</v>
      </c>
    </row>
    <row r="638" customHeight="1" spans="1:12">
      <c r="A638" s="6"/>
      <c r="B638" s="12"/>
      <c r="C638" s="12"/>
      <c r="D638" s="8"/>
      <c r="E638" s="6" t="s">
        <v>261</v>
      </c>
      <c r="F638" s="6" t="s">
        <v>262</v>
      </c>
      <c r="G638" s="9" t="s">
        <v>952</v>
      </c>
      <c r="H638" s="10" t="s">
        <v>285</v>
      </c>
      <c r="I638" s="10">
        <v>5</v>
      </c>
      <c r="J638" s="8">
        <v>4999</v>
      </c>
      <c r="K638" s="8">
        <v>24995</v>
      </c>
      <c r="L638" s="10" t="s">
        <v>253</v>
      </c>
    </row>
    <row r="639" customHeight="1" spans="1:12">
      <c r="A639" s="6"/>
      <c r="B639" s="12"/>
      <c r="C639" s="12"/>
      <c r="D639" s="8"/>
      <c r="E639" s="6" t="s">
        <v>249</v>
      </c>
      <c r="F639" s="6" t="s">
        <v>250</v>
      </c>
      <c r="G639" s="9" t="s">
        <v>953</v>
      </c>
      <c r="H639" s="10" t="s">
        <v>252</v>
      </c>
      <c r="I639" s="10">
        <v>50</v>
      </c>
      <c r="J639" s="8">
        <v>168</v>
      </c>
      <c r="K639" s="8">
        <v>8400</v>
      </c>
      <c r="L639" s="10" t="s">
        <v>253</v>
      </c>
    </row>
    <row r="640" customHeight="1" spans="1:12">
      <c r="A640" s="6"/>
      <c r="B640" s="12"/>
      <c r="C640" s="12"/>
      <c r="D640" s="8"/>
      <c r="E640" s="6"/>
      <c r="F640" s="6"/>
      <c r="G640" s="9" t="s">
        <v>954</v>
      </c>
      <c r="H640" s="10" t="s">
        <v>252</v>
      </c>
      <c r="I640" s="10">
        <v>100</v>
      </c>
      <c r="J640" s="8">
        <v>160</v>
      </c>
      <c r="K640" s="8">
        <v>16000</v>
      </c>
      <c r="L640" s="10" t="s">
        <v>253</v>
      </c>
    </row>
    <row r="641" customHeight="1" spans="1:12">
      <c r="A641" s="6"/>
      <c r="B641" s="12"/>
      <c r="C641" s="12"/>
      <c r="D641" s="8"/>
      <c r="E641" s="6" t="s">
        <v>280</v>
      </c>
      <c r="F641" s="6" t="s">
        <v>281</v>
      </c>
      <c r="G641" s="9" t="s">
        <v>955</v>
      </c>
      <c r="H641" s="10" t="s">
        <v>285</v>
      </c>
      <c r="I641" s="10">
        <v>2</v>
      </c>
      <c r="J641" s="8">
        <v>2070</v>
      </c>
      <c r="K641" s="8">
        <v>4140</v>
      </c>
      <c r="L641" s="10" t="s">
        <v>253</v>
      </c>
    </row>
    <row r="642" customHeight="1" spans="1:12">
      <c r="A642" s="6"/>
      <c r="B642" s="12"/>
      <c r="C642" s="12"/>
      <c r="D642" s="8"/>
      <c r="E642" s="6" t="s">
        <v>391</v>
      </c>
      <c r="F642" s="6" t="s">
        <v>392</v>
      </c>
      <c r="G642" s="9" t="s">
        <v>956</v>
      </c>
      <c r="H642" s="10" t="s">
        <v>285</v>
      </c>
      <c r="I642" s="10">
        <v>1</v>
      </c>
      <c r="J642" s="8">
        <v>2500</v>
      </c>
      <c r="K642" s="8">
        <v>2500</v>
      </c>
      <c r="L642" s="10" t="s">
        <v>253</v>
      </c>
    </row>
    <row r="643" customHeight="1" spans="1:12">
      <c r="A643" s="6"/>
      <c r="B643" s="12"/>
      <c r="C643" s="12"/>
      <c r="D643" s="8"/>
      <c r="E643" s="6" t="s">
        <v>291</v>
      </c>
      <c r="F643" s="6" t="s">
        <v>292</v>
      </c>
      <c r="G643" s="9" t="s">
        <v>957</v>
      </c>
      <c r="H643" s="10" t="s">
        <v>285</v>
      </c>
      <c r="I643" s="10">
        <v>2</v>
      </c>
      <c r="J643" s="8">
        <v>1718</v>
      </c>
      <c r="K643" s="8">
        <v>3436</v>
      </c>
      <c r="L643" s="10" t="s">
        <v>253</v>
      </c>
    </row>
    <row r="644" customHeight="1" spans="1:12">
      <c r="A644" s="6"/>
      <c r="B644" s="12"/>
      <c r="C644" s="12"/>
      <c r="D644" s="8"/>
      <c r="E644" s="6" t="s">
        <v>286</v>
      </c>
      <c r="F644" s="6" t="s">
        <v>287</v>
      </c>
      <c r="G644" s="9" t="s">
        <v>958</v>
      </c>
      <c r="H644" s="10" t="s">
        <v>285</v>
      </c>
      <c r="I644" s="10">
        <v>3</v>
      </c>
      <c r="J644" s="8">
        <v>7000</v>
      </c>
      <c r="K644" s="8">
        <v>21000</v>
      </c>
      <c r="L644" s="10" t="s">
        <v>253</v>
      </c>
    </row>
    <row r="645" customHeight="1" spans="1:12">
      <c r="A645" s="6"/>
      <c r="B645" s="12"/>
      <c r="C645" s="12"/>
      <c r="D645" s="8"/>
      <c r="E645" s="6" t="s">
        <v>311</v>
      </c>
      <c r="F645" s="6" t="s">
        <v>312</v>
      </c>
      <c r="G645" s="9" t="s">
        <v>959</v>
      </c>
      <c r="H645" s="10" t="s">
        <v>285</v>
      </c>
      <c r="I645" s="10">
        <v>5</v>
      </c>
      <c r="J645" s="8">
        <v>6499</v>
      </c>
      <c r="K645" s="8">
        <v>32495</v>
      </c>
      <c r="L645" s="10" t="s">
        <v>253</v>
      </c>
    </row>
    <row r="646" customHeight="1" spans="1:12">
      <c r="A646" s="6"/>
      <c r="B646" s="12"/>
      <c r="C646" s="12"/>
      <c r="D646" s="8"/>
      <c r="E646" s="6" t="s">
        <v>865</v>
      </c>
      <c r="F646" s="6" t="s">
        <v>866</v>
      </c>
      <c r="G646" s="9" t="s">
        <v>960</v>
      </c>
      <c r="H646" s="10" t="s">
        <v>285</v>
      </c>
      <c r="I646" s="10">
        <v>2</v>
      </c>
      <c r="J646" s="8">
        <v>4200</v>
      </c>
      <c r="K646" s="8">
        <v>8400</v>
      </c>
      <c r="L646" s="10" t="s">
        <v>253</v>
      </c>
    </row>
    <row r="647" customHeight="1" spans="1:12">
      <c r="A647" s="6" t="s">
        <v>961</v>
      </c>
      <c r="B647" s="7" t="s">
        <v>236</v>
      </c>
      <c r="C647" s="6"/>
      <c r="D647" s="8">
        <v>163398</v>
      </c>
      <c r="E647" s="6"/>
      <c r="F647" s="6"/>
      <c r="G647" s="6"/>
      <c r="H647" s="6"/>
      <c r="I647" s="6"/>
      <c r="J647" s="6"/>
      <c r="K647" s="15">
        <v>163398</v>
      </c>
      <c r="L647" s="6"/>
    </row>
    <row r="648" customHeight="1" spans="1:12">
      <c r="A648" s="6"/>
      <c r="B648" s="6"/>
      <c r="C648" s="6" t="s">
        <v>248</v>
      </c>
      <c r="D648" s="8">
        <v>163398</v>
      </c>
      <c r="E648" s="6" t="s">
        <v>962</v>
      </c>
      <c r="F648" s="6" t="s">
        <v>963</v>
      </c>
      <c r="G648" s="9" t="s">
        <v>964</v>
      </c>
      <c r="H648" s="10" t="s">
        <v>263</v>
      </c>
      <c r="I648" s="10">
        <v>1</v>
      </c>
      <c r="J648" s="8">
        <v>50000</v>
      </c>
      <c r="K648" s="8">
        <v>50000</v>
      </c>
      <c r="L648" s="10" t="s">
        <v>965</v>
      </c>
    </row>
    <row r="649" customHeight="1" spans="1:12">
      <c r="A649" s="6"/>
      <c r="B649" s="6"/>
      <c r="C649" s="6"/>
      <c r="D649" s="8"/>
      <c r="E649" s="6" t="s">
        <v>280</v>
      </c>
      <c r="F649" s="6" t="s">
        <v>281</v>
      </c>
      <c r="G649" s="9" t="s">
        <v>964</v>
      </c>
      <c r="H649" s="10" t="s">
        <v>263</v>
      </c>
      <c r="I649" s="10">
        <v>2</v>
      </c>
      <c r="J649" s="8">
        <v>2500</v>
      </c>
      <c r="K649" s="8">
        <v>5000</v>
      </c>
      <c r="L649" s="10" t="s">
        <v>965</v>
      </c>
    </row>
    <row r="650" customHeight="1" spans="1:12">
      <c r="A650" s="6"/>
      <c r="B650" s="6"/>
      <c r="C650" s="6"/>
      <c r="D650" s="8"/>
      <c r="E650" s="6" t="s">
        <v>261</v>
      </c>
      <c r="F650" s="6" t="s">
        <v>262</v>
      </c>
      <c r="G650" s="9" t="s">
        <v>283</v>
      </c>
      <c r="H650" s="10" t="s">
        <v>263</v>
      </c>
      <c r="I650" s="10">
        <v>10</v>
      </c>
      <c r="J650" s="8">
        <v>5000</v>
      </c>
      <c r="K650" s="8">
        <v>50000</v>
      </c>
      <c r="L650" s="10" t="s">
        <v>965</v>
      </c>
    </row>
    <row r="651" customHeight="1" spans="1:12">
      <c r="A651" s="6"/>
      <c r="B651" s="6"/>
      <c r="C651" s="6"/>
      <c r="D651" s="8"/>
      <c r="E651" s="6" t="s">
        <v>249</v>
      </c>
      <c r="F651" s="6" t="s">
        <v>250</v>
      </c>
      <c r="G651" s="9" t="s">
        <v>573</v>
      </c>
      <c r="H651" s="10" t="s">
        <v>966</v>
      </c>
      <c r="I651" s="10">
        <v>80</v>
      </c>
      <c r="J651" s="8">
        <v>80</v>
      </c>
      <c r="K651" s="8">
        <v>6400</v>
      </c>
      <c r="L651" s="10" t="s">
        <v>965</v>
      </c>
    </row>
    <row r="652" customHeight="1" spans="1:12">
      <c r="A652" s="6"/>
      <c r="B652" s="6"/>
      <c r="C652" s="6"/>
      <c r="D652" s="8"/>
      <c r="E652" s="6"/>
      <c r="F652" s="6"/>
      <c r="G652" s="9" t="s">
        <v>487</v>
      </c>
      <c r="H652" s="10" t="s">
        <v>252</v>
      </c>
      <c r="I652" s="10">
        <v>20</v>
      </c>
      <c r="J652" s="8">
        <v>150</v>
      </c>
      <c r="K652" s="8">
        <v>3000</v>
      </c>
      <c r="L652" s="10" t="s">
        <v>965</v>
      </c>
    </row>
    <row r="653" customHeight="1" spans="1:12">
      <c r="A653" s="6"/>
      <c r="B653" s="6"/>
      <c r="C653" s="6"/>
      <c r="D653" s="8"/>
      <c r="E653" s="6" t="s">
        <v>254</v>
      </c>
      <c r="F653" s="6" t="s">
        <v>255</v>
      </c>
      <c r="G653" s="9" t="s">
        <v>293</v>
      </c>
      <c r="H653" s="10" t="s">
        <v>427</v>
      </c>
      <c r="I653" s="10">
        <v>40</v>
      </c>
      <c r="J653" s="8">
        <v>250</v>
      </c>
      <c r="K653" s="8">
        <v>10000</v>
      </c>
      <c r="L653" s="10" t="s">
        <v>965</v>
      </c>
    </row>
    <row r="654" customHeight="1" spans="1:12">
      <c r="A654" s="6"/>
      <c r="B654" s="6"/>
      <c r="C654" s="6"/>
      <c r="D654" s="8"/>
      <c r="E654" s="6"/>
      <c r="F654" s="6"/>
      <c r="G654" s="9" t="s">
        <v>967</v>
      </c>
      <c r="H654" s="10" t="s">
        <v>427</v>
      </c>
      <c r="I654" s="10">
        <v>10</v>
      </c>
      <c r="J654" s="8">
        <v>250</v>
      </c>
      <c r="K654" s="8">
        <v>2500</v>
      </c>
      <c r="L654" s="10" t="s">
        <v>965</v>
      </c>
    </row>
    <row r="655" customHeight="1" spans="1:12">
      <c r="A655" s="6"/>
      <c r="B655" s="6"/>
      <c r="C655" s="6"/>
      <c r="D655" s="8"/>
      <c r="E655" s="6"/>
      <c r="F655" s="6"/>
      <c r="G655" s="9" t="s">
        <v>754</v>
      </c>
      <c r="H655" s="10" t="s">
        <v>427</v>
      </c>
      <c r="I655" s="10">
        <v>5</v>
      </c>
      <c r="J655" s="8">
        <v>300</v>
      </c>
      <c r="K655" s="8">
        <v>1500</v>
      </c>
      <c r="L655" s="10" t="s">
        <v>965</v>
      </c>
    </row>
    <row r="656" customHeight="1" spans="1:12">
      <c r="A656" s="6"/>
      <c r="B656" s="6"/>
      <c r="C656" s="6"/>
      <c r="D656" s="8"/>
      <c r="E656" s="6" t="s">
        <v>286</v>
      </c>
      <c r="F656" s="6" t="s">
        <v>287</v>
      </c>
      <c r="G656" s="9" t="s">
        <v>968</v>
      </c>
      <c r="H656" s="10" t="s">
        <v>263</v>
      </c>
      <c r="I656" s="10">
        <v>6</v>
      </c>
      <c r="J656" s="8">
        <v>5833</v>
      </c>
      <c r="K656" s="8">
        <v>34998</v>
      </c>
      <c r="L656" s="10" t="s">
        <v>965</v>
      </c>
    </row>
    <row r="657" customHeight="1" spans="1:12">
      <c r="A657" s="6" t="s">
        <v>969</v>
      </c>
      <c r="B657" s="7" t="s">
        <v>236</v>
      </c>
      <c r="C657" s="6"/>
      <c r="D657" s="8">
        <v>844964.81</v>
      </c>
      <c r="E657" s="6"/>
      <c r="F657" s="6"/>
      <c r="G657" s="6"/>
      <c r="H657" s="6"/>
      <c r="I657" s="6"/>
      <c r="J657" s="6"/>
      <c r="K657" s="15">
        <v>844964.81</v>
      </c>
      <c r="L657" s="6"/>
    </row>
    <row r="658" customHeight="1" spans="1:12">
      <c r="A658" s="6"/>
      <c r="B658" s="11" t="s">
        <v>272</v>
      </c>
      <c r="C658" s="11" t="s">
        <v>970</v>
      </c>
      <c r="D658" s="8">
        <v>844964.81</v>
      </c>
      <c r="E658" s="6" t="s">
        <v>765</v>
      </c>
      <c r="F658" s="6" t="s">
        <v>766</v>
      </c>
      <c r="G658" s="9" t="s">
        <v>239</v>
      </c>
      <c r="H658" s="10" t="s">
        <v>240</v>
      </c>
      <c r="I658" s="10">
        <v>1</v>
      </c>
      <c r="J658" s="8">
        <v>295684.01</v>
      </c>
      <c r="K658" s="8">
        <v>295684.01</v>
      </c>
      <c r="L658" s="10" t="s">
        <v>253</v>
      </c>
    </row>
    <row r="659" customHeight="1" spans="1:12">
      <c r="A659" s="6"/>
      <c r="B659" s="11"/>
      <c r="C659" s="11"/>
      <c r="D659" s="8"/>
      <c r="E659" s="6" t="s">
        <v>971</v>
      </c>
      <c r="F659" s="6" t="s">
        <v>972</v>
      </c>
      <c r="G659" s="9" t="s">
        <v>239</v>
      </c>
      <c r="H659" s="10" t="s">
        <v>240</v>
      </c>
      <c r="I659" s="10">
        <v>1</v>
      </c>
      <c r="J659" s="8">
        <v>369280.8</v>
      </c>
      <c r="K659" s="8">
        <v>369280.8</v>
      </c>
      <c r="L659" s="10" t="s">
        <v>253</v>
      </c>
    </row>
    <row r="660" customHeight="1" spans="1:12">
      <c r="A660" s="6"/>
      <c r="B660" s="11"/>
      <c r="C660" s="11"/>
      <c r="D660" s="8"/>
      <c r="E660" s="6" t="s">
        <v>598</v>
      </c>
      <c r="F660" s="6" t="s">
        <v>599</v>
      </c>
      <c r="G660" s="9" t="s">
        <v>239</v>
      </c>
      <c r="H660" s="10" t="s">
        <v>240</v>
      </c>
      <c r="I660" s="10">
        <v>1</v>
      </c>
      <c r="J660" s="8">
        <v>145000</v>
      </c>
      <c r="K660" s="8">
        <v>145000</v>
      </c>
      <c r="L660" s="10" t="s">
        <v>253</v>
      </c>
    </row>
    <row r="661" customHeight="1" spans="1:12">
      <c r="A661" s="6"/>
      <c r="B661" s="11"/>
      <c r="C661" s="11"/>
      <c r="D661" s="8"/>
      <c r="E661" s="6" t="s">
        <v>973</v>
      </c>
      <c r="F661" s="6" t="s">
        <v>974</v>
      </c>
      <c r="G661" s="9" t="s">
        <v>239</v>
      </c>
      <c r="H661" s="10" t="s">
        <v>240</v>
      </c>
      <c r="I661" s="10">
        <v>1</v>
      </c>
      <c r="J661" s="8">
        <v>35000</v>
      </c>
      <c r="K661" s="8">
        <v>35000</v>
      </c>
      <c r="L661" s="10" t="s">
        <v>253</v>
      </c>
    </row>
    <row r="662" customHeight="1" spans="1:12">
      <c r="A662" s="6" t="s">
        <v>975</v>
      </c>
      <c r="B662" s="7" t="s">
        <v>236</v>
      </c>
      <c r="C662" s="6"/>
      <c r="D662" s="8">
        <v>882000</v>
      </c>
      <c r="E662" s="6"/>
      <c r="F662" s="6"/>
      <c r="G662" s="6"/>
      <c r="H662" s="6"/>
      <c r="I662" s="6"/>
      <c r="J662" s="6"/>
      <c r="K662" s="15">
        <v>882000</v>
      </c>
      <c r="L662" s="6"/>
    </row>
    <row r="663" customHeight="1" spans="1:12">
      <c r="A663" s="6"/>
      <c r="B663" s="11" t="s">
        <v>272</v>
      </c>
      <c r="C663" s="11" t="s">
        <v>976</v>
      </c>
      <c r="D663" s="8">
        <v>882000</v>
      </c>
      <c r="E663" s="6" t="s">
        <v>264</v>
      </c>
      <c r="F663" s="6" t="s">
        <v>265</v>
      </c>
      <c r="G663" s="9" t="s">
        <v>977</v>
      </c>
      <c r="H663" s="10" t="s">
        <v>263</v>
      </c>
      <c r="I663" s="10">
        <v>1</v>
      </c>
      <c r="J663" s="8">
        <v>10000</v>
      </c>
      <c r="K663" s="8">
        <v>10000</v>
      </c>
      <c r="L663" s="10" t="s">
        <v>253</v>
      </c>
    </row>
    <row r="664" customHeight="1" spans="1:12">
      <c r="A664" s="6"/>
      <c r="B664" s="11"/>
      <c r="C664" s="11"/>
      <c r="D664" s="8"/>
      <c r="E664" s="6"/>
      <c r="F664" s="6"/>
      <c r="G664" s="9" t="s">
        <v>978</v>
      </c>
      <c r="H664" s="10" t="s">
        <v>263</v>
      </c>
      <c r="I664" s="10">
        <v>4</v>
      </c>
      <c r="J664" s="8">
        <v>3000</v>
      </c>
      <c r="K664" s="8">
        <v>12000</v>
      </c>
      <c r="L664" s="10" t="s">
        <v>253</v>
      </c>
    </row>
    <row r="665" customHeight="1" spans="1:12">
      <c r="A665" s="6"/>
      <c r="B665" s="11"/>
      <c r="C665" s="11"/>
      <c r="D665" s="8"/>
      <c r="E665" s="6" t="s">
        <v>261</v>
      </c>
      <c r="F665" s="6" t="s">
        <v>262</v>
      </c>
      <c r="G665" s="9" t="s">
        <v>979</v>
      </c>
      <c r="H665" s="10" t="s">
        <v>263</v>
      </c>
      <c r="I665" s="10">
        <v>51</v>
      </c>
      <c r="J665" s="8">
        <v>5000</v>
      </c>
      <c r="K665" s="8">
        <v>255000</v>
      </c>
      <c r="L665" s="10" t="s">
        <v>253</v>
      </c>
    </row>
    <row r="666" customHeight="1" spans="1:12">
      <c r="A666" s="6"/>
      <c r="B666" s="11"/>
      <c r="C666" s="11"/>
      <c r="D666" s="8"/>
      <c r="E666" s="6"/>
      <c r="F666" s="6"/>
      <c r="G666" s="9" t="s">
        <v>980</v>
      </c>
      <c r="H666" s="10" t="s">
        <v>263</v>
      </c>
      <c r="I666" s="10">
        <v>16</v>
      </c>
      <c r="J666" s="8">
        <v>4500</v>
      </c>
      <c r="K666" s="8">
        <v>72000</v>
      </c>
      <c r="L666" s="10" t="s">
        <v>253</v>
      </c>
    </row>
    <row r="667" customHeight="1" spans="1:12">
      <c r="A667" s="6"/>
      <c r="B667" s="11"/>
      <c r="C667" s="11"/>
      <c r="D667" s="8"/>
      <c r="E667" s="6" t="s">
        <v>311</v>
      </c>
      <c r="F667" s="6" t="s">
        <v>312</v>
      </c>
      <c r="G667" s="9" t="s">
        <v>981</v>
      </c>
      <c r="H667" s="10" t="s">
        <v>263</v>
      </c>
      <c r="I667" s="10">
        <v>6</v>
      </c>
      <c r="J667" s="8">
        <v>5000</v>
      </c>
      <c r="K667" s="8">
        <v>30000</v>
      </c>
      <c r="L667" s="10" t="s">
        <v>253</v>
      </c>
    </row>
    <row r="668" customHeight="1" spans="1:12">
      <c r="A668" s="6"/>
      <c r="B668" s="11"/>
      <c r="C668" s="11"/>
      <c r="D668" s="8"/>
      <c r="E668" s="6" t="s">
        <v>280</v>
      </c>
      <c r="F668" s="6" t="s">
        <v>281</v>
      </c>
      <c r="G668" s="9" t="s">
        <v>471</v>
      </c>
      <c r="H668" s="10" t="s">
        <v>263</v>
      </c>
      <c r="I668" s="10">
        <v>5</v>
      </c>
      <c r="J668" s="8">
        <v>2500</v>
      </c>
      <c r="K668" s="8">
        <v>12500</v>
      </c>
      <c r="L668" s="10" t="s">
        <v>253</v>
      </c>
    </row>
    <row r="669" customHeight="1" spans="1:12">
      <c r="A669" s="6"/>
      <c r="B669" s="11"/>
      <c r="C669" s="11"/>
      <c r="D669" s="8"/>
      <c r="E669" s="6" t="s">
        <v>437</v>
      </c>
      <c r="F669" s="6" t="s">
        <v>438</v>
      </c>
      <c r="G669" s="9" t="s">
        <v>982</v>
      </c>
      <c r="H669" s="10" t="s">
        <v>263</v>
      </c>
      <c r="I669" s="10">
        <v>1</v>
      </c>
      <c r="J669" s="8">
        <v>10000</v>
      </c>
      <c r="K669" s="8">
        <v>10000</v>
      </c>
      <c r="L669" s="10" t="s">
        <v>253</v>
      </c>
    </row>
    <row r="670" customHeight="1" spans="1:12">
      <c r="A670" s="6"/>
      <c r="B670" s="11"/>
      <c r="C670" s="11"/>
      <c r="D670" s="8"/>
      <c r="E670" s="6" t="s">
        <v>331</v>
      </c>
      <c r="F670" s="6" t="s">
        <v>332</v>
      </c>
      <c r="G670" s="9" t="s">
        <v>947</v>
      </c>
      <c r="H670" s="10" t="s">
        <v>263</v>
      </c>
      <c r="I670" s="10">
        <v>1</v>
      </c>
      <c r="J670" s="8">
        <v>2500</v>
      </c>
      <c r="K670" s="8">
        <v>2500</v>
      </c>
      <c r="L670" s="10" t="s">
        <v>253</v>
      </c>
    </row>
    <row r="671" customHeight="1" spans="1:12">
      <c r="A671" s="6"/>
      <c r="B671" s="11"/>
      <c r="C671" s="11"/>
      <c r="D671" s="8"/>
      <c r="E671" s="6" t="s">
        <v>765</v>
      </c>
      <c r="F671" s="6" t="s">
        <v>766</v>
      </c>
      <c r="G671" s="9" t="s">
        <v>983</v>
      </c>
      <c r="H671" s="10" t="s">
        <v>362</v>
      </c>
      <c r="I671" s="10">
        <v>1</v>
      </c>
      <c r="J671" s="8">
        <v>400000</v>
      </c>
      <c r="K671" s="8">
        <v>400000</v>
      </c>
      <c r="L671" s="10" t="s">
        <v>253</v>
      </c>
    </row>
    <row r="672" customHeight="1" spans="1:12">
      <c r="A672" s="6"/>
      <c r="B672" s="11"/>
      <c r="C672" s="11"/>
      <c r="D672" s="8"/>
      <c r="E672" s="6" t="s">
        <v>394</v>
      </c>
      <c r="F672" s="6" t="s">
        <v>395</v>
      </c>
      <c r="G672" s="9" t="s">
        <v>859</v>
      </c>
      <c r="H672" s="10" t="s">
        <v>362</v>
      </c>
      <c r="I672" s="10">
        <v>6</v>
      </c>
      <c r="J672" s="8">
        <v>3000</v>
      </c>
      <c r="K672" s="8">
        <v>18000</v>
      </c>
      <c r="L672" s="10" t="s">
        <v>253</v>
      </c>
    </row>
    <row r="673" customHeight="1" spans="1:12">
      <c r="A673" s="6"/>
      <c r="B673" s="11"/>
      <c r="C673" s="11"/>
      <c r="D673" s="8"/>
      <c r="E673" s="6" t="s">
        <v>286</v>
      </c>
      <c r="F673" s="6" t="s">
        <v>287</v>
      </c>
      <c r="G673" s="9" t="s">
        <v>984</v>
      </c>
      <c r="H673" s="10" t="s">
        <v>285</v>
      </c>
      <c r="I673" s="10">
        <v>6</v>
      </c>
      <c r="J673" s="8">
        <v>10000</v>
      </c>
      <c r="K673" s="8">
        <v>60000</v>
      </c>
      <c r="L673" s="10" t="s">
        <v>253</v>
      </c>
    </row>
    <row r="674" customHeight="1" spans="1:12">
      <c r="A674" s="6" t="s">
        <v>985</v>
      </c>
      <c r="B674" s="7" t="s">
        <v>236</v>
      </c>
      <c r="C674" s="6"/>
      <c r="D674" s="8">
        <v>2580400</v>
      </c>
      <c r="E674" s="6"/>
      <c r="F674" s="6"/>
      <c r="G674" s="6"/>
      <c r="H674" s="6"/>
      <c r="I674" s="6"/>
      <c r="J674" s="6"/>
      <c r="K674" s="15">
        <v>2580400</v>
      </c>
      <c r="L674" s="6"/>
    </row>
    <row r="675" customHeight="1" spans="1:12">
      <c r="A675" s="6"/>
      <c r="B675" s="11" t="s">
        <v>272</v>
      </c>
      <c r="C675" s="11" t="s">
        <v>986</v>
      </c>
      <c r="D675" s="8">
        <v>2378000</v>
      </c>
      <c r="E675" s="6" t="s">
        <v>286</v>
      </c>
      <c r="F675" s="6" t="s">
        <v>287</v>
      </c>
      <c r="G675" s="9" t="s">
        <v>259</v>
      </c>
      <c r="H675" s="10" t="s">
        <v>259</v>
      </c>
      <c r="I675" s="10">
        <v>1</v>
      </c>
      <c r="J675" s="8">
        <v>250000</v>
      </c>
      <c r="K675" s="8">
        <v>250000</v>
      </c>
      <c r="L675" s="10" t="s">
        <v>253</v>
      </c>
    </row>
    <row r="676" customHeight="1" spans="1:12">
      <c r="A676" s="6"/>
      <c r="B676" s="11"/>
      <c r="C676" s="11"/>
      <c r="D676" s="8"/>
      <c r="E676" s="6" t="s">
        <v>402</v>
      </c>
      <c r="F676" s="6" t="s">
        <v>403</v>
      </c>
      <c r="G676" s="9" t="s">
        <v>259</v>
      </c>
      <c r="H676" s="10" t="s">
        <v>259</v>
      </c>
      <c r="I676" s="10">
        <v>1</v>
      </c>
      <c r="J676" s="8">
        <v>2128000</v>
      </c>
      <c r="K676" s="8">
        <v>2128000</v>
      </c>
      <c r="L676" s="10" t="s">
        <v>253</v>
      </c>
    </row>
    <row r="677" customHeight="1" spans="1:12">
      <c r="A677" s="6"/>
      <c r="B677" s="12" t="s">
        <v>272</v>
      </c>
      <c r="C677" s="12" t="s">
        <v>902</v>
      </c>
      <c r="D677" s="8">
        <v>202400</v>
      </c>
      <c r="E677" s="6" t="s">
        <v>261</v>
      </c>
      <c r="F677" s="6" t="s">
        <v>262</v>
      </c>
      <c r="G677" s="9" t="s">
        <v>842</v>
      </c>
      <c r="H677" s="10" t="s">
        <v>263</v>
      </c>
      <c r="I677" s="10">
        <v>10</v>
      </c>
      <c r="J677" s="8">
        <v>5000</v>
      </c>
      <c r="K677" s="8">
        <v>50000</v>
      </c>
      <c r="L677" s="10" t="s">
        <v>253</v>
      </c>
    </row>
    <row r="678" customHeight="1" spans="1:12">
      <c r="A678" s="6"/>
      <c r="B678" s="12"/>
      <c r="C678" s="12"/>
      <c r="D678" s="8"/>
      <c r="E678" s="6" t="s">
        <v>311</v>
      </c>
      <c r="F678" s="6" t="s">
        <v>312</v>
      </c>
      <c r="G678" s="9" t="s">
        <v>842</v>
      </c>
      <c r="H678" s="10" t="s">
        <v>263</v>
      </c>
      <c r="I678" s="10">
        <v>5</v>
      </c>
      <c r="J678" s="8">
        <v>6500</v>
      </c>
      <c r="K678" s="8">
        <v>32500</v>
      </c>
      <c r="L678" s="10" t="s">
        <v>253</v>
      </c>
    </row>
    <row r="679" customHeight="1" spans="1:12">
      <c r="A679" s="6"/>
      <c r="B679" s="12"/>
      <c r="C679" s="12"/>
      <c r="D679" s="8"/>
      <c r="E679" s="6" t="s">
        <v>280</v>
      </c>
      <c r="F679" s="6" t="s">
        <v>281</v>
      </c>
      <c r="G679" s="9" t="s">
        <v>293</v>
      </c>
      <c r="H679" s="10" t="s">
        <v>263</v>
      </c>
      <c r="I679" s="10">
        <v>3</v>
      </c>
      <c r="J679" s="8">
        <v>2800</v>
      </c>
      <c r="K679" s="8">
        <v>8400</v>
      </c>
      <c r="L679" s="10" t="s">
        <v>253</v>
      </c>
    </row>
    <row r="680" customHeight="1" spans="1:12">
      <c r="A680" s="6"/>
      <c r="B680" s="12"/>
      <c r="C680" s="12"/>
      <c r="D680" s="8"/>
      <c r="E680" s="6" t="s">
        <v>306</v>
      </c>
      <c r="F680" s="6" t="s">
        <v>307</v>
      </c>
      <c r="G680" s="9" t="s">
        <v>293</v>
      </c>
      <c r="H680" s="10" t="s">
        <v>263</v>
      </c>
      <c r="I680" s="10">
        <v>3</v>
      </c>
      <c r="J680" s="8">
        <v>3800</v>
      </c>
      <c r="K680" s="8">
        <v>11400</v>
      </c>
      <c r="L680" s="10" t="s">
        <v>253</v>
      </c>
    </row>
    <row r="681" customHeight="1" spans="1:12">
      <c r="A681" s="6"/>
      <c r="B681" s="12"/>
      <c r="C681" s="12"/>
      <c r="D681" s="8"/>
      <c r="E681" s="6" t="s">
        <v>286</v>
      </c>
      <c r="F681" s="6" t="s">
        <v>287</v>
      </c>
      <c r="G681" s="9" t="s">
        <v>890</v>
      </c>
      <c r="H681" s="10" t="s">
        <v>263</v>
      </c>
      <c r="I681" s="10">
        <v>10</v>
      </c>
      <c r="J681" s="8">
        <v>7000</v>
      </c>
      <c r="K681" s="8">
        <v>70000</v>
      </c>
      <c r="L681" s="10" t="s">
        <v>253</v>
      </c>
    </row>
    <row r="682" customHeight="1" spans="1:12">
      <c r="A682" s="6"/>
      <c r="B682" s="12"/>
      <c r="C682" s="12"/>
      <c r="D682" s="8"/>
      <c r="E682" s="6" t="s">
        <v>254</v>
      </c>
      <c r="F682" s="6" t="s">
        <v>255</v>
      </c>
      <c r="G682" s="9" t="s">
        <v>293</v>
      </c>
      <c r="H682" s="10" t="s">
        <v>256</v>
      </c>
      <c r="I682" s="10">
        <v>50</v>
      </c>
      <c r="J682" s="8">
        <v>290</v>
      </c>
      <c r="K682" s="8">
        <v>14500</v>
      </c>
      <c r="L682" s="10" t="s">
        <v>253</v>
      </c>
    </row>
    <row r="683" customHeight="1" spans="1:12">
      <c r="A683" s="6"/>
      <c r="B683" s="12"/>
      <c r="C683" s="12"/>
      <c r="D683" s="8"/>
      <c r="E683" s="6" t="s">
        <v>249</v>
      </c>
      <c r="F683" s="6" t="s">
        <v>250</v>
      </c>
      <c r="G683" s="9" t="s">
        <v>293</v>
      </c>
      <c r="H683" s="10" t="s">
        <v>252</v>
      </c>
      <c r="I683" s="10">
        <v>40</v>
      </c>
      <c r="J683" s="8">
        <v>390</v>
      </c>
      <c r="K683" s="8">
        <v>15600</v>
      </c>
      <c r="L683" s="10" t="s">
        <v>253</v>
      </c>
    </row>
    <row r="684" customHeight="1" spans="1:12">
      <c r="A684" s="6" t="s">
        <v>987</v>
      </c>
      <c r="B684" s="7" t="s">
        <v>236</v>
      </c>
      <c r="C684" s="6"/>
      <c r="D684" s="8">
        <v>945000</v>
      </c>
      <c r="E684" s="6"/>
      <c r="F684" s="6"/>
      <c r="G684" s="6"/>
      <c r="H684" s="6"/>
      <c r="I684" s="6"/>
      <c r="J684" s="6"/>
      <c r="K684" s="15">
        <v>945000</v>
      </c>
      <c r="L684" s="6"/>
    </row>
    <row r="685" customHeight="1" spans="1:12">
      <c r="A685" s="6"/>
      <c r="B685" s="6"/>
      <c r="C685" s="6" t="s">
        <v>248</v>
      </c>
      <c r="D685" s="8">
        <v>945000</v>
      </c>
      <c r="E685" s="6" t="s">
        <v>261</v>
      </c>
      <c r="F685" s="6" t="s">
        <v>262</v>
      </c>
      <c r="G685" s="9" t="s">
        <v>263</v>
      </c>
      <c r="H685" s="10" t="s">
        <v>263</v>
      </c>
      <c r="I685" s="10">
        <v>10</v>
      </c>
      <c r="J685" s="8">
        <v>6000</v>
      </c>
      <c r="K685" s="8">
        <v>60000</v>
      </c>
      <c r="L685" s="10" t="s">
        <v>988</v>
      </c>
    </row>
    <row r="686" customHeight="1" spans="1:12">
      <c r="A686" s="6"/>
      <c r="B686" s="6"/>
      <c r="C686" s="6"/>
      <c r="D686" s="8"/>
      <c r="E686" s="6" t="s">
        <v>264</v>
      </c>
      <c r="F686" s="6" t="s">
        <v>265</v>
      </c>
      <c r="G686" s="9" t="s">
        <v>263</v>
      </c>
      <c r="H686" s="10" t="s">
        <v>263</v>
      </c>
      <c r="I686" s="10">
        <v>2</v>
      </c>
      <c r="J686" s="8">
        <v>12000</v>
      </c>
      <c r="K686" s="8">
        <v>24000</v>
      </c>
      <c r="L686" s="10" t="s">
        <v>988</v>
      </c>
    </row>
    <row r="687" customHeight="1" spans="1:12">
      <c r="A687" s="6"/>
      <c r="B687" s="6"/>
      <c r="C687" s="6"/>
      <c r="D687" s="8"/>
      <c r="E687" s="6" t="s">
        <v>280</v>
      </c>
      <c r="F687" s="6" t="s">
        <v>281</v>
      </c>
      <c r="G687" s="9" t="s">
        <v>263</v>
      </c>
      <c r="H687" s="10" t="s">
        <v>263</v>
      </c>
      <c r="I687" s="10">
        <v>3</v>
      </c>
      <c r="J687" s="8">
        <v>2000</v>
      </c>
      <c r="K687" s="8">
        <v>6000</v>
      </c>
      <c r="L687" s="10" t="s">
        <v>988</v>
      </c>
    </row>
    <row r="688" customHeight="1" spans="1:12">
      <c r="A688" s="6"/>
      <c r="B688" s="6"/>
      <c r="C688" s="6"/>
      <c r="D688" s="8"/>
      <c r="E688" s="6" t="s">
        <v>331</v>
      </c>
      <c r="F688" s="6" t="s">
        <v>332</v>
      </c>
      <c r="G688" s="9" t="s">
        <v>263</v>
      </c>
      <c r="H688" s="10" t="s">
        <v>263</v>
      </c>
      <c r="I688" s="10">
        <v>2</v>
      </c>
      <c r="J688" s="8">
        <v>2500</v>
      </c>
      <c r="K688" s="8">
        <v>5000</v>
      </c>
      <c r="L688" s="10" t="s">
        <v>988</v>
      </c>
    </row>
    <row r="689" customHeight="1" spans="1:12">
      <c r="A689" s="6"/>
      <c r="B689" s="6"/>
      <c r="C689" s="6"/>
      <c r="D689" s="8"/>
      <c r="E689" s="6" t="s">
        <v>254</v>
      </c>
      <c r="F689" s="6" t="s">
        <v>255</v>
      </c>
      <c r="G689" s="9" t="s">
        <v>427</v>
      </c>
      <c r="H689" s="10" t="s">
        <v>427</v>
      </c>
      <c r="I689" s="10">
        <v>30</v>
      </c>
      <c r="J689" s="8">
        <v>300</v>
      </c>
      <c r="K689" s="8">
        <v>9000</v>
      </c>
      <c r="L689" s="10" t="s">
        <v>988</v>
      </c>
    </row>
    <row r="690" customHeight="1" spans="1:12">
      <c r="A690" s="6"/>
      <c r="B690" s="6"/>
      <c r="C690" s="6"/>
      <c r="D690" s="8"/>
      <c r="E690" s="6" t="s">
        <v>286</v>
      </c>
      <c r="F690" s="6" t="s">
        <v>287</v>
      </c>
      <c r="G690" s="9" t="s">
        <v>263</v>
      </c>
      <c r="H690" s="10" t="s">
        <v>263</v>
      </c>
      <c r="I690" s="10">
        <v>10</v>
      </c>
      <c r="J690" s="8">
        <v>9000</v>
      </c>
      <c r="K690" s="8">
        <v>90000</v>
      </c>
      <c r="L690" s="10" t="s">
        <v>988</v>
      </c>
    </row>
    <row r="691" customHeight="1" spans="1:12">
      <c r="A691" s="6"/>
      <c r="B691" s="6"/>
      <c r="C691" s="6"/>
      <c r="D691" s="8"/>
      <c r="E691" s="6" t="s">
        <v>306</v>
      </c>
      <c r="F691" s="6" t="s">
        <v>307</v>
      </c>
      <c r="G691" s="9" t="s">
        <v>263</v>
      </c>
      <c r="H691" s="10" t="s">
        <v>263</v>
      </c>
      <c r="I691" s="10">
        <v>1</v>
      </c>
      <c r="J691" s="8">
        <v>10000</v>
      </c>
      <c r="K691" s="8">
        <v>10000</v>
      </c>
      <c r="L691" s="10" t="s">
        <v>988</v>
      </c>
    </row>
    <row r="692" customHeight="1" spans="1:12">
      <c r="A692" s="6"/>
      <c r="B692" s="6"/>
      <c r="C692" s="6"/>
      <c r="D692" s="8"/>
      <c r="E692" s="6" t="s">
        <v>298</v>
      </c>
      <c r="F692" s="6" t="s">
        <v>299</v>
      </c>
      <c r="G692" s="9" t="s">
        <v>259</v>
      </c>
      <c r="H692" s="10" t="s">
        <v>259</v>
      </c>
      <c r="I692" s="10">
        <v>1</v>
      </c>
      <c r="J692" s="8">
        <v>200000</v>
      </c>
      <c r="K692" s="8">
        <v>200000</v>
      </c>
      <c r="L692" s="10" t="s">
        <v>988</v>
      </c>
    </row>
    <row r="693" customHeight="1" spans="1:12">
      <c r="A693" s="6"/>
      <c r="B693" s="6"/>
      <c r="C693" s="6"/>
      <c r="D693" s="8"/>
      <c r="E693" s="6" t="s">
        <v>311</v>
      </c>
      <c r="F693" s="6" t="s">
        <v>312</v>
      </c>
      <c r="G693" s="9" t="s">
        <v>263</v>
      </c>
      <c r="H693" s="10" t="s">
        <v>263</v>
      </c>
      <c r="I693" s="10">
        <v>3</v>
      </c>
      <c r="J693" s="8">
        <v>10000</v>
      </c>
      <c r="K693" s="8">
        <v>30000</v>
      </c>
      <c r="L693" s="10" t="s">
        <v>988</v>
      </c>
    </row>
    <row r="694" customHeight="1" spans="1:12">
      <c r="A694" s="6"/>
      <c r="B694" s="6"/>
      <c r="C694" s="6"/>
      <c r="D694" s="8"/>
      <c r="E694" s="6" t="s">
        <v>336</v>
      </c>
      <c r="F694" s="6" t="s">
        <v>337</v>
      </c>
      <c r="G694" s="9" t="s">
        <v>263</v>
      </c>
      <c r="H694" s="10" t="s">
        <v>263</v>
      </c>
      <c r="I694" s="10">
        <v>2</v>
      </c>
      <c r="J694" s="8">
        <v>2500</v>
      </c>
      <c r="K694" s="8">
        <v>5000</v>
      </c>
      <c r="L694" s="10" t="s">
        <v>988</v>
      </c>
    </row>
    <row r="695" customHeight="1" spans="1:12">
      <c r="A695" s="6"/>
      <c r="B695" s="6"/>
      <c r="C695" s="6"/>
      <c r="D695" s="8"/>
      <c r="E695" s="6" t="s">
        <v>291</v>
      </c>
      <c r="F695" s="6" t="s">
        <v>292</v>
      </c>
      <c r="G695" s="9" t="s">
        <v>263</v>
      </c>
      <c r="H695" s="10" t="s">
        <v>263</v>
      </c>
      <c r="I695" s="10">
        <v>3</v>
      </c>
      <c r="J695" s="8">
        <v>2000</v>
      </c>
      <c r="K695" s="8">
        <v>6000</v>
      </c>
      <c r="L695" s="10" t="s">
        <v>988</v>
      </c>
    </row>
    <row r="696" customHeight="1" spans="1:12">
      <c r="A696" s="6"/>
      <c r="B696" s="6"/>
      <c r="C696" s="6"/>
      <c r="D696" s="8"/>
      <c r="E696" s="6" t="s">
        <v>649</v>
      </c>
      <c r="F696" s="6" t="s">
        <v>650</v>
      </c>
      <c r="G696" s="9" t="s">
        <v>356</v>
      </c>
      <c r="H696" s="10" t="s">
        <v>356</v>
      </c>
      <c r="I696" s="10">
        <v>1</v>
      </c>
      <c r="J696" s="8">
        <v>200000</v>
      </c>
      <c r="K696" s="8">
        <v>200000</v>
      </c>
      <c r="L696" s="10" t="s">
        <v>988</v>
      </c>
    </row>
    <row r="697" customHeight="1" spans="1:12">
      <c r="A697" s="6"/>
      <c r="B697" s="6"/>
      <c r="C697" s="6"/>
      <c r="D697" s="8"/>
      <c r="E697" s="6" t="s">
        <v>340</v>
      </c>
      <c r="F697" s="6" t="s">
        <v>341</v>
      </c>
      <c r="G697" s="9" t="s">
        <v>356</v>
      </c>
      <c r="H697" s="10" t="s">
        <v>356</v>
      </c>
      <c r="I697" s="10">
        <v>1</v>
      </c>
      <c r="J697" s="8">
        <v>300000</v>
      </c>
      <c r="K697" s="8">
        <v>300000</v>
      </c>
      <c r="L697" s="10" t="s">
        <v>988</v>
      </c>
    </row>
    <row r="698" customHeight="1" spans="1:12">
      <c r="A698" s="6" t="s">
        <v>989</v>
      </c>
      <c r="B698" s="7" t="s">
        <v>236</v>
      </c>
      <c r="C698" s="6"/>
      <c r="D698" s="8">
        <v>1659000</v>
      </c>
      <c r="E698" s="6"/>
      <c r="F698" s="6"/>
      <c r="G698" s="6"/>
      <c r="H698" s="6"/>
      <c r="I698" s="6"/>
      <c r="J698" s="6"/>
      <c r="K698" s="15">
        <v>1659000</v>
      </c>
      <c r="L698" s="6"/>
    </row>
    <row r="699" customHeight="1" spans="1:12">
      <c r="A699" s="6"/>
      <c r="B699" s="11" t="s">
        <v>272</v>
      </c>
      <c r="C699" s="11" t="s">
        <v>990</v>
      </c>
      <c r="D699" s="8">
        <v>1659000</v>
      </c>
      <c r="E699" s="6" t="s">
        <v>991</v>
      </c>
      <c r="F699" s="6" t="s">
        <v>992</v>
      </c>
      <c r="G699" s="9" t="s">
        <v>993</v>
      </c>
      <c r="H699" s="10" t="s">
        <v>450</v>
      </c>
      <c r="I699" s="10">
        <v>1</v>
      </c>
      <c r="J699" s="8">
        <v>1659000</v>
      </c>
      <c r="K699" s="8">
        <v>1659000</v>
      </c>
      <c r="L699" s="10" t="s">
        <v>253</v>
      </c>
    </row>
    <row r="700" customHeight="1" spans="1:12">
      <c r="A700" s="6" t="s">
        <v>994</v>
      </c>
      <c r="B700" s="7" t="s">
        <v>236</v>
      </c>
      <c r="C700" s="6"/>
      <c r="D700" s="8">
        <v>2092000</v>
      </c>
      <c r="E700" s="6"/>
      <c r="F700" s="6"/>
      <c r="G700" s="6"/>
      <c r="H700" s="6"/>
      <c r="I700" s="6"/>
      <c r="J700" s="6"/>
      <c r="K700" s="15">
        <v>2092000</v>
      </c>
      <c r="L700" s="6"/>
    </row>
    <row r="701" customHeight="1" spans="1:12">
      <c r="A701" s="6"/>
      <c r="B701" s="6"/>
      <c r="C701" s="6" t="s">
        <v>248</v>
      </c>
      <c r="D701" s="8">
        <v>42000</v>
      </c>
      <c r="E701" s="6" t="s">
        <v>261</v>
      </c>
      <c r="F701" s="6" t="s">
        <v>262</v>
      </c>
      <c r="G701" s="9" t="s">
        <v>263</v>
      </c>
      <c r="H701" s="10" t="s">
        <v>263</v>
      </c>
      <c r="I701" s="10">
        <v>6</v>
      </c>
      <c r="J701" s="8">
        <v>5000</v>
      </c>
      <c r="K701" s="8">
        <v>30000</v>
      </c>
      <c r="L701" s="10" t="s">
        <v>253</v>
      </c>
    </row>
    <row r="702" customHeight="1" spans="1:12">
      <c r="A702" s="6"/>
      <c r="B702" s="6"/>
      <c r="C702" s="6"/>
      <c r="D702" s="8"/>
      <c r="E702" s="6" t="s">
        <v>280</v>
      </c>
      <c r="F702" s="6" t="s">
        <v>281</v>
      </c>
      <c r="G702" s="9" t="s">
        <v>263</v>
      </c>
      <c r="H702" s="10" t="s">
        <v>263</v>
      </c>
      <c r="I702" s="10">
        <v>4</v>
      </c>
      <c r="J702" s="8">
        <v>3000</v>
      </c>
      <c r="K702" s="8">
        <v>12000</v>
      </c>
      <c r="L702" s="10" t="s">
        <v>253</v>
      </c>
    </row>
    <row r="703" customHeight="1" spans="1:12">
      <c r="A703" s="6"/>
      <c r="B703" s="11" t="s">
        <v>272</v>
      </c>
      <c r="C703" s="11" t="s">
        <v>995</v>
      </c>
      <c r="D703" s="8">
        <v>2050000</v>
      </c>
      <c r="E703" s="6" t="s">
        <v>795</v>
      </c>
      <c r="F703" s="6" t="s">
        <v>796</v>
      </c>
      <c r="G703" s="9" t="s">
        <v>259</v>
      </c>
      <c r="H703" s="10" t="s">
        <v>259</v>
      </c>
      <c r="I703" s="10">
        <v>1</v>
      </c>
      <c r="J703" s="8">
        <v>2050000</v>
      </c>
      <c r="K703" s="8">
        <v>2050000</v>
      </c>
      <c r="L703" s="10" t="s">
        <v>253</v>
      </c>
    </row>
    <row r="704" customHeight="1" spans="1:12">
      <c r="A704" s="6" t="s">
        <v>996</v>
      </c>
      <c r="B704" s="7" t="s">
        <v>236</v>
      </c>
      <c r="C704" s="6"/>
      <c r="D704" s="8">
        <v>216260</v>
      </c>
      <c r="E704" s="6"/>
      <c r="F704" s="6"/>
      <c r="G704" s="6"/>
      <c r="H704" s="6"/>
      <c r="I704" s="6"/>
      <c r="J704" s="6"/>
      <c r="K704" s="15">
        <v>216260</v>
      </c>
      <c r="L704" s="6"/>
    </row>
    <row r="705" customHeight="1" spans="1:12">
      <c r="A705" s="6"/>
      <c r="B705" s="6"/>
      <c r="C705" s="6" t="s">
        <v>248</v>
      </c>
      <c r="D705" s="8">
        <v>40000</v>
      </c>
      <c r="E705" s="6" t="s">
        <v>254</v>
      </c>
      <c r="F705" s="6" t="s">
        <v>255</v>
      </c>
      <c r="G705" s="9" t="s">
        <v>258</v>
      </c>
      <c r="H705" s="10" t="s">
        <v>259</v>
      </c>
      <c r="I705" s="10">
        <v>5</v>
      </c>
      <c r="J705" s="8">
        <v>500</v>
      </c>
      <c r="K705" s="8">
        <v>2500</v>
      </c>
      <c r="L705" s="10" t="s">
        <v>253</v>
      </c>
    </row>
    <row r="706" customHeight="1" spans="1:12">
      <c r="A706" s="6"/>
      <c r="B706" s="6"/>
      <c r="C706" s="6"/>
      <c r="D706" s="8"/>
      <c r="E706" s="6" t="s">
        <v>249</v>
      </c>
      <c r="F706" s="6" t="s">
        <v>250</v>
      </c>
      <c r="G706" s="9" t="s">
        <v>258</v>
      </c>
      <c r="H706" s="10" t="s">
        <v>259</v>
      </c>
      <c r="I706" s="10">
        <v>3</v>
      </c>
      <c r="J706" s="8">
        <v>2000</v>
      </c>
      <c r="K706" s="8">
        <v>6000</v>
      </c>
      <c r="L706" s="10" t="s">
        <v>253</v>
      </c>
    </row>
    <row r="707" customHeight="1" spans="1:12">
      <c r="A707" s="6"/>
      <c r="B707" s="6"/>
      <c r="C707" s="6"/>
      <c r="D707" s="8"/>
      <c r="E707" s="6" t="s">
        <v>298</v>
      </c>
      <c r="F707" s="6" t="s">
        <v>299</v>
      </c>
      <c r="G707" s="9" t="s">
        <v>258</v>
      </c>
      <c r="H707" s="10" t="s">
        <v>259</v>
      </c>
      <c r="I707" s="10">
        <v>20</v>
      </c>
      <c r="J707" s="8">
        <v>100</v>
      </c>
      <c r="K707" s="8">
        <v>2000</v>
      </c>
      <c r="L707" s="10" t="s">
        <v>253</v>
      </c>
    </row>
    <row r="708" customHeight="1" spans="1:12">
      <c r="A708" s="6"/>
      <c r="B708" s="6"/>
      <c r="C708" s="6"/>
      <c r="D708" s="8"/>
      <c r="E708" s="6" t="s">
        <v>997</v>
      </c>
      <c r="F708" s="6" t="s">
        <v>998</v>
      </c>
      <c r="G708" s="9" t="s">
        <v>258</v>
      </c>
      <c r="H708" s="10" t="s">
        <v>259</v>
      </c>
      <c r="I708" s="10">
        <v>1</v>
      </c>
      <c r="J708" s="8">
        <v>29500</v>
      </c>
      <c r="K708" s="8">
        <v>29500</v>
      </c>
      <c r="L708" s="10" t="s">
        <v>253</v>
      </c>
    </row>
    <row r="709" customHeight="1" spans="1:12">
      <c r="A709" s="6"/>
      <c r="B709" s="11" t="s">
        <v>272</v>
      </c>
      <c r="C709" s="11" t="s">
        <v>999</v>
      </c>
      <c r="D709" s="8">
        <v>45000</v>
      </c>
      <c r="E709" s="6" t="s">
        <v>1000</v>
      </c>
      <c r="F709" s="6" t="s">
        <v>1001</v>
      </c>
      <c r="G709" s="9" t="s">
        <v>579</v>
      </c>
      <c r="H709" s="10" t="s">
        <v>1002</v>
      </c>
      <c r="I709" s="10">
        <v>1</v>
      </c>
      <c r="J709" s="8">
        <v>45000</v>
      </c>
      <c r="K709" s="8">
        <v>45000</v>
      </c>
      <c r="L709" s="10" t="s">
        <v>253</v>
      </c>
    </row>
    <row r="710" customHeight="1" spans="1:12">
      <c r="A710" s="6"/>
      <c r="B710" s="11"/>
      <c r="C710" s="11" t="s">
        <v>1003</v>
      </c>
      <c r="D710" s="8">
        <v>131260</v>
      </c>
      <c r="E710" s="6" t="s">
        <v>1004</v>
      </c>
      <c r="F710" s="6" t="s">
        <v>1005</v>
      </c>
      <c r="G710" s="9" t="s">
        <v>258</v>
      </c>
      <c r="H710" s="10" t="s">
        <v>263</v>
      </c>
      <c r="I710" s="10">
        <v>1</v>
      </c>
      <c r="J710" s="8">
        <v>131260</v>
      </c>
      <c r="K710" s="8">
        <v>131260</v>
      </c>
      <c r="L710" s="10" t="s">
        <v>253</v>
      </c>
    </row>
    <row r="711" customHeight="1" spans="1:12">
      <c r="A711" s="6" t="s">
        <v>1006</v>
      </c>
      <c r="B711" s="7" t="s">
        <v>236</v>
      </c>
      <c r="C711" s="6"/>
      <c r="D711" s="8">
        <v>55600</v>
      </c>
      <c r="E711" s="6"/>
      <c r="F711" s="6"/>
      <c r="G711" s="6"/>
      <c r="H711" s="6"/>
      <c r="I711" s="6"/>
      <c r="J711" s="6"/>
      <c r="K711" s="15">
        <v>55600</v>
      </c>
      <c r="L711" s="6"/>
    </row>
    <row r="712" customHeight="1" spans="1:12">
      <c r="A712" s="6"/>
      <c r="B712" s="6"/>
      <c r="C712" s="6" t="s">
        <v>248</v>
      </c>
      <c r="D712" s="8">
        <v>55600</v>
      </c>
      <c r="E712" s="6" t="s">
        <v>261</v>
      </c>
      <c r="F712" s="6" t="s">
        <v>262</v>
      </c>
      <c r="G712" s="9" t="s">
        <v>327</v>
      </c>
      <c r="H712" s="10" t="s">
        <v>263</v>
      </c>
      <c r="I712" s="10">
        <v>3</v>
      </c>
      <c r="J712" s="8">
        <v>6000</v>
      </c>
      <c r="K712" s="8">
        <v>18000</v>
      </c>
      <c r="L712" s="10" t="s">
        <v>253</v>
      </c>
    </row>
    <row r="713" customHeight="1" spans="1:12">
      <c r="A713" s="6"/>
      <c r="B713" s="6"/>
      <c r="C713" s="6"/>
      <c r="D713" s="8"/>
      <c r="E713" s="6" t="s">
        <v>311</v>
      </c>
      <c r="F713" s="6" t="s">
        <v>312</v>
      </c>
      <c r="G713" s="9" t="s">
        <v>367</v>
      </c>
      <c r="H713" s="10" t="s">
        <v>263</v>
      </c>
      <c r="I713" s="10">
        <v>1</v>
      </c>
      <c r="J713" s="8">
        <v>6000</v>
      </c>
      <c r="K713" s="8">
        <v>6000</v>
      </c>
      <c r="L713" s="10" t="s">
        <v>253</v>
      </c>
    </row>
    <row r="714" customHeight="1" spans="1:12">
      <c r="A714" s="6"/>
      <c r="B714" s="6"/>
      <c r="C714" s="6"/>
      <c r="D714" s="8"/>
      <c r="E714" s="6" t="s">
        <v>1007</v>
      </c>
      <c r="F714" s="6" t="s">
        <v>1008</v>
      </c>
      <c r="G714" s="9" t="s">
        <v>1009</v>
      </c>
      <c r="H714" s="10" t="s">
        <v>285</v>
      </c>
      <c r="I714" s="10">
        <v>1</v>
      </c>
      <c r="J714" s="8">
        <v>8000</v>
      </c>
      <c r="K714" s="8">
        <v>8000</v>
      </c>
      <c r="L714" s="10" t="s">
        <v>253</v>
      </c>
    </row>
    <row r="715" customHeight="1" spans="1:12">
      <c r="A715" s="6"/>
      <c r="B715" s="6"/>
      <c r="C715" s="6"/>
      <c r="D715" s="8"/>
      <c r="E715" s="6" t="s">
        <v>455</v>
      </c>
      <c r="F715" s="6" t="s">
        <v>456</v>
      </c>
      <c r="G715" s="9" t="s">
        <v>333</v>
      </c>
      <c r="H715" s="10" t="s">
        <v>285</v>
      </c>
      <c r="I715" s="10">
        <v>2</v>
      </c>
      <c r="J715" s="8">
        <v>4200</v>
      </c>
      <c r="K715" s="8">
        <v>8400</v>
      </c>
      <c r="L715" s="10" t="s">
        <v>253</v>
      </c>
    </row>
    <row r="716" customHeight="1" spans="1:12">
      <c r="A716" s="6"/>
      <c r="B716" s="6"/>
      <c r="C716" s="6"/>
      <c r="D716" s="8"/>
      <c r="E716" s="6" t="s">
        <v>254</v>
      </c>
      <c r="F716" s="6" t="s">
        <v>255</v>
      </c>
      <c r="G716" s="9" t="s">
        <v>1010</v>
      </c>
      <c r="H716" s="10" t="s">
        <v>256</v>
      </c>
      <c r="I716" s="10">
        <v>20</v>
      </c>
      <c r="J716" s="8">
        <v>280</v>
      </c>
      <c r="K716" s="8">
        <v>5600</v>
      </c>
      <c r="L716" s="10" t="s">
        <v>253</v>
      </c>
    </row>
    <row r="717" customHeight="1" spans="1:12">
      <c r="A717" s="6"/>
      <c r="B717" s="6"/>
      <c r="C717" s="6"/>
      <c r="D717" s="8"/>
      <c r="E717" s="6" t="s">
        <v>249</v>
      </c>
      <c r="F717" s="6" t="s">
        <v>250</v>
      </c>
      <c r="G717" s="9" t="s">
        <v>1011</v>
      </c>
      <c r="H717" s="10" t="s">
        <v>252</v>
      </c>
      <c r="I717" s="10">
        <v>30</v>
      </c>
      <c r="J717" s="8">
        <v>320</v>
      </c>
      <c r="K717" s="8">
        <v>9600</v>
      </c>
      <c r="L717" s="10" t="s">
        <v>253</v>
      </c>
    </row>
    <row r="718" customHeight="1" spans="1:12">
      <c r="A718" s="6" t="s">
        <v>1012</v>
      </c>
      <c r="B718" s="7" t="s">
        <v>236</v>
      </c>
      <c r="C718" s="6"/>
      <c r="D718" s="8">
        <v>59000</v>
      </c>
      <c r="E718" s="6"/>
      <c r="F718" s="6"/>
      <c r="G718" s="6"/>
      <c r="H718" s="6"/>
      <c r="I718" s="6"/>
      <c r="J718" s="6"/>
      <c r="K718" s="15">
        <v>59000</v>
      </c>
      <c r="L718" s="6"/>
    </row>
    <row r="719" customHeight="1" spans="1:12">
      <c r="A719" s="6"/>
      <c r="B719" s="6"/>
      <c r="C719" s="6" t="s">
        <v>248</v>
      </c>
      <c r="D719" s="8">
        <v>59000</v>
      </c>
      <c r="E719" s="6" t="s">
        <v>261</v>
      </c>
      <c r="F719" s="6" t="s">
        <v>262</v>
      </c>
      <c r="G719" s="9" t="s">
        <v>258</v>
      </c>
      <c r="H719" s="10" t="s">
        <v>259</v>
      </c>
      <c r="I719" s="10">
        <v>1</v>
      </c>
      <c r="J719" s="8">
        <v>15000</v>
      </c>
      <c r="K719" s="8">
        <v>15000</v>
      </c>
      <c r="L719" s="10" t="s">
        <v>253</v>
      </c>
    </row>
    <row r="720" customHeight="1" spans="1:12">
      <c r="A720" s="6"/>
      <c r="B720" s="6"/>
      <c r="C720" s="6"/>
      <c r="D720" s="8"/>
      <c r="E720" s="6" t="s">
        <v>280</v>
      </c>
      <c r="F720" s="6" t="s">
        <v>281</v>
      </c>
      <c r="G720" s="9" t="s">
        <v>258</v>
      </c>
      <c r="H720" s="10" t="s">
        <v>263</v>
      </c>
      <c r="I720" s="10">
        <v>1</v>
      </c>
      <c r="J720" s="8">
        <v>9000</v>
      </c>
      <c r="K720" s="8">
        <v>9000</v>
      </c>
      <c r="L720" s="10" t="s">
        <v>253</v>
      </c>
    </row>
    <row r="721" customHeight="1" spans="1:12">
      <c r="A721" s="6"/>
      <c r="B721" s="6"/>
      <c r="C721" s="6"/>
      <c r="D721" s="8"/>
      <c r="E721" s="6" t="s">
        <v>298</v>
      </c>
      <c r="F721" s="6" t="s">
        <v>299</v>
      </c>
      <c r="G721" s="9" t="s">
        <v>258</v>
      </c>
      <c r="H721" s="10" t="s">
        <v>259</v>
      </c>
      <c r="I721" s="10">
        <v>1</v>
      </c>
      <c r="J721" s="8">
        <v>15000</v>
      </c>
      <c r="K721" s="8">
        <v>15000</v>
      </c>
      <c r="L721" s="10" t="s">
        <v>253</v>
      </c>
    </row>
    <row r="722" customHeight="1" spans="1:12">
      <c r="A722" s="6"/>
      <c r="B722" s="6"/>
      <c r="C722" s="6"/>
      <c r="D722" s="8"/>
      <c r="E722" s="6" t="s">
        <v>254</v>
      </c>
      <c r="F722" s="6" t="s">
        <v>255</v>
      </c>
      <c r="G722" s="9" t="s">
        <v>258</v>
      </c>
      <c r="H722" s="10" t="s">
        <v>259</v>
      </c>
      <c r="I722" s="10">
        <v>1</v>
      </c>
      <c r="J722" s="8">
        <v>5000</v>
      </c>
      <c r="K722" s="8">
        <v>5000</v>
      </c>
      <c r="L722" s="10" t="s">
        <v>253</v>
      </c>
    </row>
    <row r="723" customHeight="1" spans="1:12">
      <c r="A723" s="6"/>
      <c r="B723" s="6"/>
      <c r="C723" s="6"/>
      <c r="D723" s="8"/>
      <c r="E723" s="6" t="s">
        <v>249</v>
      </c>
      <c r="F723" s="6" t="s">
        <v>250</v>
      </c>
      <c r="G723" s="9" t="s">
        <v>258</v>
      </c>
      <c r="H723" s="10" t="s">
        <v>259</v>
      </c>
      <c r="I723" s="10">
        <v>1</v>
      </c>
      <c r="J723" s="8">
        <v>5000</v>
      </c>
      <c r="K723" s="8">
        <v>5000</v>
      </c>
      <c r="L723" s="10" t="s">
        <v>253</v>
      </c>
    </row>
    <row r="724" customHeight="1" spans="1:12">
      <c r="A724" s="6"/>
      <c r="B724" s="6"/>
      <c r="C724" s="6"/>
      <c r="D724" s="8"/>
      <c r="E724" s="6" t="s">
        <v>338</v>
      </c>
      <c r="F724" s="6" t="s">
        <v>339</v>
      </c>
      <c r="G724" s="9" t="s">
        <v>258</v>
      </c>
      <c r="H724" s="10" t="s">
        <v>259</v>
      </c>
      <c r="I724" s="10">
        <v>1</v>
      </c>
      <c r="J724" s="8">
        <v>5000</v>
      </c>
      <c r="K724" s="8">
        <v>5000</v>
      </c>
      <c r="L724" s="10" t="s">
        <v>253</v>
      </c>
    </row>
    <row r="725" customHeight="1" spans="1:12">
      <c r="A725" s="6"/>
      <c r="B725" s="6"/>
      <c r="C725" s="6"/>
      <c r="D725" s="8"/>
      <c r="E725" s="6" t="s">
        <v>345</v>
      </c>
      <c r="F725" s="6" t="s">
        <v>346</v>
      </c>
      <c r="G725" s="9" t="s">
        <v>258</v>
      </c>
      <c r="H725" s="10" t="s">
        <v>259</v>
      </c>
      <c r="I725" s="10">
        <v>1</v>
      </c>
      <c r="J725" s="8">
        <v>5000</v>
      </c>
      <c r="K725" s="8">
        <v>5000</v>
      </c>
      <c r="L725" s="10" t="s">
        <v>253</v>
      </c>
    </row>
    <row r="726" customHeight="1" spans="1:12">
      <c r="A726" s="6" t="s">
        <v>1013</v>
      </c>
      <c r="B726" s="7" t="s">
        <v>236</v>
      </c>
      <c r="C726" s="6"/>
      <c r="D726" s="8">
        <v>33900</v>
      </c>
      <c r="E726" s="6"/>
      <c r="F726" s="6"/>
      <c r="G726" s="6"/>
      <c r="H726" s="6"/>
      <c r="I726" s="6"/>
      <c r="J726" s="6"/>
      <c r="K726" s="15">
        <v>33900</v>
      </c>
      <c r="L726" s="6"/>
    </row>
    <row r="727" customHeight="1" spans="1:12">
      <c r="A727" s="6"/>
      <c r="B727" s="6"/>
      <c r="C727" s="6" t="s">
        <v>248</v>
      </c>
      <c r="D727" s="8">
        <v>33900</v>
      </c>
      <c r="E727" s="6" t="s">
        <v>267</v>
      </c>
      <c r="F727" s="6" t="s">
        <v>268</v>
      </c>
      <c r="G727" s="9" t="s">
        <v>492</v>
      </c>
      <c r="H727" s="10" t="s">
        <v>256</v>
      </c>
      <c r="I727" s="10">
        <v>25</v>
      </c>
      <c r="J727" s="8">
        <v>300</v>
      </c>
      <c r="K727" s="8">
        <v>7500</v>
      </c>
      <c r="L727" s="10" t="s">
        <v>253</v>
      </c>
    </row>
    <row r="728" customHeight="1" spans="1:12">
      <c r="A728" s="6"/>
      <c r="B728" s="6"/>
      <c r="C728" s="6"/>
      <c r="D728" s="8"/>
      <c r="E728" s="6" t="s">
        <v>270</v>
      </c>
      <c r="F728" s="6" t="s">
        <v>271</v>
      </c>
      <c r="G728" s="9" t="s">
        <v>493</v>
      </c>
      <c r="H728" s="10" t="s">
        <v>389</v>
      </c>
      <c r="I728" s="10">
        <v>10</v>
      </c>
      <c r="J728" s="8">
        <v>460</v>
      </c>
      <c r="K728" s="8">
        <v>4600</v>
      </c>
      <c r="L728" s="10" t="s">
        <v>253</v>
      </c>
    </row>
    <row r="729" customHeight="1" spans="1:12">
      <c r="A729" s="6"/>
      <c r="B729" s="6"/>
      <c r="C729" s="6"/>
      <c r="D729" s="8"/>
      <c r="E729" s="6" t="s">
        <v>494</v>
      </c>
      <c r="F729" s="6" t="s">
        <v>495</v>
      </c>
      <c r="G729" s="9" t="s">
        <v>496</v>
      </c>
      <c r="H729" s="10" t="s">
        <v>344</v>
      </c>
      <c r="I729" s="10">
        <v>12</v>
      </c>
      <c r="J729" s="8">
        <v>1000</v>
      </c>
      <c r="K729" s="8">
        <v>12000</v>
      </c>
      <c r="L729" s="10" t="s">
        <v>253</v>
      </c>
    </row>
    <row r="730" customHeight="1" spans="1:12">
      <c r="A730" s="6"/>
      <c r="B730" s="6"/>
      <c r="C730" s="6"/>
      <c r="D730" s="8"/>
      <c r="E730" s="6" t="s">
        <v>497</v>
      </c>
      <c r="F730" s="6" t="s">
        <v>498</v>
      </c>
      <c r="G730" s="9" t="s">
        <v>398</v>
      </c>
      <c r="H730" s="10" t="s">
        <v>398</v>
      </c>
      <c r="I730" s="10">
        <v>400</v>
      </c>
      <c r="J730" s="8">
        <v>12</v>
      </c>
      <c r="K730" s="8">
        <v>4800</v>
      </c>
      <c r="L730" s="10" t="s">
        <v>253</v>
      </c>
    </row>
    <row r="731" customHeight="1" spans="1:12">
      <c r="A731" s="6"/>
      <c r="B731" s="6"/>
      <c r="C731" s="6"/>
      <c r="D731" s="8"/>
      <c r="E731" s="6" t="s">
        <v>481</v>
      </c>
      <c r="F731" s="6" t="s">
        <v>482</v>
      </c>
      <c r="G731" s="9" t="s">
        <v>344</v>
      </c>
      <c r="H731" s="10" t="s">
        <v>344</v>
      </c>
      <c r="I731" s="10">
        <v>10</v>
      </c>
      <c r="J731" s="8">
        <v>500</v>
      </c>
      <c r="K731" s="8">
        <v>5000</v>
      </c>
      <c r="L731" s="10" t="s">
        <v>253</v>
      </c>
    </row>
    <row r="732" customHeight="1" spans="1:12">
      <c r="A732" s="6" t="s">
        <v>1014</v>
      </c>
      <c r="B732" s="7" t="s">
        <v>236</v>
      </c>
      <c r="C732" s="6"/>
      <c r="D732" s="8">
        <v>1376000</v>
      </c>
      <c r="E732" s="6"/>
      <c r="F732" s="6"/>
      <c r="G732" s="6"/>
      <c r="H732" s="6"/>
      <c r="I732" s="6"/>
      <c r="J732" s="6"/>
      <c r="K732" s="15">
        <v>1376000</v>
      </c>
      <c r="L732" s="6"/>
    </row>
    <row r="733" customHeight="1" spans="1:12">
      <c r="A733" s="6"/>
      <c r="B733" s="6"/>
      <c r="C733" s="6" t="s">
        <v>248</v>
      </c>
      <c r="D733" s="8">
        <v>1376000</v>
      </c>
      <c r="E733" s="6" t="s">
        <v>865</v>
      </c>
      <c r="F733" s="6" t="s">
        <v>866</v>
      </c>
      <c r="G733" s="9" t="s">
        <v>1015</v>
      </c>
      <c r="H733" s="10" t="s">
        <v>263</v>
      </c>
      <c r="I733" s="10">
        <v>10</v>
      </c>
      <c r="J733" s="8">
        <v>500</v>
      </c>
      <c r="K733" s="8">
        <v>5000</v>
      </c>
      <c r="L733" s="10" t="s">
        <v>253</v>
      </c>
    </row>
    <row r="734" customHeight="1" spans="1:12">
      <c r="A734" s="6"/>
      <c r="B734" s="6"/>
      <c r="C734" s="6"/>
      <c r="D734" s="8"/>
      <c r="E734" s="6" t="s">
        <v>286</v>
      </c>
      <c r="F734" s="6" t="s">
        <v>287</v>
      </c>
      <c r="G734" s="9" t="s">
        <v>1015</v>
      </c>
      <c r="H734" s="10" t="s">
        <v>263</v>
      </c>
      <c r="I734" s="10">
        <v>25</v>
      </c>
      <c r="J734" s="8">
        <v>5000</v>
      </c>
      <c r="K734" s="8">
        <v>125000</v>
      </c>
      <c r="L734" s="10" t="s">
        <v>253</v>
      </c>
    </row>
    <row r="735" customHeight="1" spans="1:12">
      <c r="A735" s="6"/>
      <c r="B735" s="6"/>
      <c r="C735" s="6"/>
      <c r="D735" s="8"/>
      <c r="E735" s="6"/>
      <c r="F735" s="6"/>
      <c r="G735" s="9" t="s">
        <v>1015</v>
      </c>
      <c r="H735" s="10" t="s">
        <v>263</v>
      </c>
      <c r="I735" s="10">
        <v>5</v>
      </c>
      <c r="J735" s="8">
        <v>10000</v>
      </c>
      <c r="K735" s="8">
        <v>50000</v>
      </c>
      <c r="L735" s="10" t="s">
        <v>253</v>
      </c>
    </row>
    <row r="736" customHeight="1" spans="1:12">
      <c r="A736" s="6"/>
      <c r="B736" s="6"/>
      <c r="C736" s="6"/>
      <c r="D736" s="8"/>
      <c r="E736" s="6" t="s">
        <v>588</v>
      </c>
      <c r="F736" s="6" t="s">
        <v>589</v>
      </c>
      <c r="G736" s="9" t="s">
        <v>1015</v>
      </c>
      <c r="H736" s="10" t="s">
        <v>263</v>
      </c>
      <c r="I736" s="10">
        <v>1</v>
      </c>
      <c r="J736" s="8">
        <v>3500</v>
      </c>
      <c r="K736" s="8">
        <v>3500</v>
      </c>
      <c r="L736" s="10" t="s">
        <v>253</v>
      </c>
    </row>
    <row r="737" customHeight="1" spans="1:12">
      <c r="A737" s="6"/>
      <c r="B737" s="6"/>
      <c r="C737" s="6"/>
      <c r="D737" s="8"/>
      <c r="E737" s="6" t="s">
        <v>391</v>
      </c>
      <c r="F737" s="6" t="s">
        <v>392</v>
      </c>
      <c r="G737" s="9" t="s">
        <v>1015</v>
      </c>
      <c r="H737" s="10" t="s">
        <v>263</v>
      </c>
      <c r="I737" s="10">
        <v>5</v>
      </c>
      <c r="J737" s="8">
        <v>2500</v>
      </c>
      <c r="K737" s="8">
        <v>12500</v>
      </c>
      <c r="L737" s="10" t="s">
        <v>253</v>
      </c>
    </row>
    <row r="738" customHeight="1" spans="1:12">
      <c r="A738" s="6"/>
      <c r="B738" s="6"/>
      <c r="C738" s="6"/>
      <c r="D738" s="8"/>
      <c r="E738" s="6" t="s">
        <v>585</v>
      </c>
      <c r="F738" s="6" t="s">
        <v>586</v>
      </c>
      <c r="G738" s="9" t="s">
        <v>1015</v>
      </c>
      <c r="H738" s="10" t="s">
        <v>263</v>
      </c>
      <c r="I738" s="10">
        <v>2</v>
      </c>
      <c r="J738" s="8">
        <v>3000</v>
      </c>
      <c r="K738" s="8">
        <v>6000</v>
      </c>
      <c r="L738" s="10" t="s">
        <v>253</v>
      </c>
    </row>
    <row r="739" customHeight="1" spans="1:12">
      <c r="A739" s="6"/>
      <c r="B739" s="6"/>
      <c r="C739" s="6"/>
      <c r="D739" s="8"/>
      <c r="E739" s="6" t="s">
        <v>364</v>
      </c>
      <c r="F739" s="6" t="s">
        <v>365</v>
      </c>
      <c r="G739" s="9" t="s">
        <v>1015</v>
      </c>
      <c r="H739" s="10" t="s">
        <v>263</v>
      </c>
      <c r="I739" s="10">
        <v>3</v>
      </c>
      <c r="J739" s="8">
        <v>3000</v>
      </c>
      <c r="K739" s="8">
        <v>9000</v>
      </c>
      <c r="L739" s="10" t="s">
        <v>253</v>
      </c>
    </row>
    <row r="740" customHeight="1" spans="1:12">
      <c r="A740" s="6"/>
      <c r="B740" s="6"/>
      <c r="C740" s="6"/>
      <c r="D740" s="8"/>
      <c r="E740" s="6" t="s">
        <v>439</v>
      </c>
      <c r="F740" s="6" t="s">
        <v>440</v>
      </c>
      <c r="G740" s="9" t="s">
        <v>1015</v>
      </c>
      <c r="H740" s="10" t="s">
        <v>263</v>
      </c>
      <c r="I740" s="10">
        <v>2</v>
      </c>
      <c r="J740" s="8">
        <v>20000</v>
      </c>
      <c r="K740" s="8">
        <v>40000</v>
      </c>
      <c r="L740" s="10" t="s">
        <v>253</v>
      </c>
    </row>
    <row r="741" customHeight="1" spans="1:12">
      <c r="A741" s="6"/>
      <c r="B741" s="6"/>
      <c r="C741" s="6"/>
      <c r="D741" s="8"/>
      <c r="E741" s="6" t="s">
        <v>302</v>
      </c>
      <c r="F741" s="6" t="s">
        <v>303</v>
      </c>
      <c r="G741" s="9" t="s">
        <v>1015</v>
      </c>
      <c r="H741" s="10" t="s">
        <v>259</v>
      </c>
      <c r="I741" s="10">
        <v>1</v>
      </c>
      <c r="J741" s="8">
        <v>100000</v>
      </c>
      <c r="K741" s="8">
        <v>100000</v>
      </c>
      <c r="L741" s="10" t="s">
        <v>253</v>
      </c>
    </row>
    <row r="742" customHeight="1" spans="1:12">
      <c r="A742" s="6"/>
      <c r="B742" s="6"/>
      <c r="C742" s="6"/>
      <c r="D742" s="8"/>
      <c r="E742" s="6" t="s">
        <v>345</v>
      </c>
      <c r="F742" s="6" t="s">
        <v>346</v>
      </c>
      <c r="G742" s="9" t="s">
        <v>259</v>
      </c>
      <c r="H742" s="10" t="s">
        <v>259</v>
      </c>
      <c r="I742" s="10">
        <v>1</v>
      </c>
      <c r="J742" s="8">
        <v>50000</v>
      </c>
      <c r="K742" s="8">
        <v>50000</v>
      </c>
      <c r="L742" s="10" t="s">
        <v>253</v>
      </c>
    </row>
    <row r="743" customHeight="1" spans="1:12">
      <c r="A743" s="6"/>
      <c r="B743" s="6"/>
      <c r="C743" s="6"/>
      <c r="D743" s="8"/>
      <c r="E743" s="6" t="s">
        <v>342</v>
      </c>
      <c r="F743" s="6" t="s">
        <v>343</v>
      </c>
      <c r="G743" s="9" t="s">
        <v>259</v>
      </c>
      <c r="H743" s="10" t="s">
        <v>259</v>
      </c>
      <c r="I743" s="10">
        <v>1</v>
      </c>
      <c r="J743" s="8">
        <v>100000</v>
      </c>
      <c r="K743" s="8">
        <v>100000</v>
      </c>
      <c r="L743" s="10" t="s">
        <v>253</v>
      </c>
    </row>
    <row r="744" customHeight="1" spans="1:12">
      <c r="A744" s="6"/>
      <c r="B744" s="6"/>
      <c r="C744" s="6"/>
      <c r="D744" s="8"/>
      <c r="E744" s="6" t="s">
        <v>340</v>
      </c>
      <c r="F744" s="6" t="s">
        <v>341</v>
      </c>
      <c r="G744" s="9" t="s">
        <v>259</v>
      </c>
      <c r="H744" s="10" t="s">
        <v>259</v>
      </c>
      <c r="I744" s="10">
        <v>3</v>
      </c>
      <c r="J744" s="8">
        <v>10000</v>
      </c>
      <c r="K744" s="8">
        <v>30000</v>
      </c>
      <c r="L744" s="10" t="s">
        <v>253</v>
      </c>
    </row>
    <row r="745" customHeight="1" spans="1:12">
      <c r="A745" s="6"/>
      <c r="B745" s="6"/>
      <c r="C745" s="6"/>
      <c r="D745" s="8"/>
      <c r="E745" s="6" t="s">
        <v>280</v>
      </c>
      <c r="F745" s="6" t="s">
        <v>281</v>
      </c>
      <c r="G745" s="9" t="s">
        <v>1015</v>
      </c>
      <c r="H745" s="10" t="s">
        <v>263</v>
      </c>
      <c r="I745" s="10">
        <v>10</v>
      </c>
      <c r="J745" s="8">
        <v>2500</v>
      </c>
      <c r="K745" s="8">
        <v>25000</v>
      </c>
      <c r="L745" s="10" t="s">
        <v>253</v>
      </c>
    </row>
    <row r="746" customHeight="1" spans="1:12">
      <c r="A746" s="6"/>
      <c r="B746" s="6"/>
      <c r="C746" s="6"/>
      <c r="D746" s="8"/>
      <c r="E746" s="6" t="s">
        <v>306</v>
      </c>
      <c r="F746" s="6" t="s">
        <v>307</v>
      </c>
      <c r="G746" s="9" t="s">
        <v>1015</v>
      </c>
      <c r="H746" s="10" t="s">
        <v>263</v>
      </c>
      <c r="I746" s="10">
        <v>10</v>
      </c>
      <c r="J746" s="8">
        <v>4500</v>
      </c>
      <c r="K746" s="8">
        <v>45000</v>
      </c>
      <c r="L746" s="10" t="s">
        <v>253</v>
      </c>
    </row>
    <row r="747" customHeight="1" spans="1:12">
      <c r="A747" s="6"/>
      <c r="B747" s="6"/>
      <c r="C747" s="6"/>
      <c r="D747" s="8"/>
      <c r="E747" s="6" t="s">
        <v>298</v>
      </c>
      <c r="F747" s="6" t="s">
        <v>299</v>
      </c>
      <c r="G747" s="9" t="s">
        <v>1015</v>
      </c>
      <c r="H747" s="10" t="s">
        <v>259</v>
      </c>
      <c r="I747" s="10">
        <v>1</v>
      </c>
      <c r="J747" s="8">
        <v>150000</v>
      </c>
      <c r="K747" s="8">
        <v>150000</v>
      </c>
      <c r="L747" s="10" t="s">
        <v>253</v>
      </c>
    </row>
    <row r="748" customHeight="1" spans="1:12">
      <c r="A748" s="6"/>
      <c r="B748" s="6"/>
      <c r="C748" s="6"/>
      <c r="D748" s="8"/>
      <c r="E748" s="6" t="s">
        <v>649</v>
      </c>
      <c r="F748" s="6" t="s">
        <v>650</v>
      </c>
      <c r="G748" s="9" t="s">
        <v>1015</v>
      </c>
      <c r="H748" s="10" t="s">
        <v>259</v>
      </c>
      <c r="I748" s="10">
        <v>1</v>
      </c>
      <c r="J748" s="8">
        <v>100000</v>
      </c>
      <c r="K748" s="8">
        <v>100000</v>
      </c>
      <c r="L748" s="10" t="s">
        <v>253</v>
      </c>
    </row>
    <row r="749" customHeight="1" spans="1:12">
      <c r="A749" s="6"/>
      <c r="B749" s="6"/>
      <c r="C749" s="6"/>
      <c r="D749" s="8"/>
      <c r="E749" s="6" t="s">
        <v>506</v>
      </c>
      <c r="F749" s="6" t="s">
        <v>507</v>
      </c>
      <c r="G749" s="9" t="s">
        <v>259</v>
      </c>
      <c r="H749" s="10" t="s">
        <v>259</v>
      </c>
      <c r="I749" s="10">
        <v>1</v>
      </c>
      <c r="J749" s="8">
        <v>50000</v>
      </c>
      <c r="K749" s="8">
        <v>50000</v>
      </c>
      <c r="L749" s="10" t="s">
        <v>253</v>
      </c>
    </row>
    <row r="750" customHeight="1" spans="1:12">
      <c r="A750" s="6"/>
      <c r="B750" s="6"/>
      <c r="C750" s="6"/>
      <c r="D750" s="8"/>
      <c r="E750" s="6" t="s">
        <v>1016</v>
      </c>
      <c r="F750" s="6" t="s">
        <v>1017</v>
      </c>
      <c r="G750" s="9" t="s">
        <v>259</v>
      </c>
      <c r="H750" s="10" t="s">
        <v>259</v>
      </c>
      <c r="I750" s="10">
        <v>1</v>
      </c>
      <c r="J750" s="8">
        <v>50000</v>
      </c>
      <c r="K750" s="8">
        <v>50000</v>
      </c>
      <c r="L750" s="10" t="s">
        <v>253</v>
      </c>
    </row>
    <row r="751" customHeight="1" spans="1:12">
      <c r="A751" s="6"/>
      <c r="B751" s="6"/>
      <c r="C751" s="6"/>
      <c r="D751" s="8"/>
      <c r="E751" s="6" t="s">
        <v>547</v>
      </c>
      <c r="F751" s="6" t="s">
        <v>548</v>
      </c>
      <c r="G751" s="9" t="s">
        <v>259</v>
      </c>
      <c r="H751" s="10" t="s">
        <v>259</v>
      </c>
      <c r="I751" s="10">
        <v>1</v>
      </c>
      <c r="J751" s="8">
        <v>50000</v>
      </c>
      <c r="K751" s="8">
        <v>50000</v>
      </c>
      <c r="L751" s="10" t="s">
        <v>253</v>
      </c>
    </row>
    <row r="752" customHeight="1" spans="1:12">
      <c r="A752" s="6"/>
      <c r="B752" s="6"/>
      <c r="C752" s="6"/>
      <c r="D752" s="8"/>
      <c r="E752" s="6" t="s">
        <v>604</v>
      </c>
      <c r="F752" s="6" t="s">
        <v>605</v>
      </c>
      <c r="G752" s="9" t="s">
        <v>259</v>
      </c>
      <c r="H752" s="10" t="s">
        <v>259</v>
      </c>
      <c r="I752" s="10">
        <v>1</v>
      </c>
      <c r="J752" s="8">
        <v>50000</v>
      </c>
      <c r="K752" s="8">
        <v>50000</v>
      </c>
      <c r="L752" s="10" t="s">
        <v>253</v>
      </c>
    </row>
    <row r="753" customHeight="1" spans="1:12">
      <c r="A753" s="6"/>
      <c r="B753" s="6"/>
      <c r="C753" s="6"/>
      <c r="D753" s="8"/>
      <c r="E753" s="6" t="s">
        <v>261</v>
      </c>
      <c r="F753" s="6" t="s">
        <v>262</v>
      </c>
      <c r="G753" s="9" t="s">
        <v>1015</v>
      </c>
      <c r="H753" s="10" t="s">
        <v>263</v>
      </c>
      <c r="I753" s="10">
        <v>30</v>
      </c>
      <c r="J753" s="8">
        <v>5000</v>
      </c>
      <c r="K753" s="8">
        <v>150000</v>
      </c>
      <c r="L753" s="10" t="s">
        <v>253</v>
      </c>
    </row>
    <row r="754" customHeight="1" spans="1:12">
      <c r="A754" s="6"/>
      <c r="B754" s="6"/>
      <c r="C754" s="6"/>
      <c r="D754" s="8"/>
      <c r="E754" s="6" t="s">
        <v>311</v>
      </c>
      <c r="F754" s="6" t="s">
        <v>312</v>
      </c>
      <c r="G754" s="9" t="s">
        <v>1015</v>
      </c>
      <c r="H754" s="10" t="s">
        <v>263</v>
      </c>
      <c r="I754" s="10">
        <v>5</v>
      </c>
      <c r="J754" s="8">
        <v>5000</v>
      </c>
      <c r="K754" s="8">
        <v>25000</v>
      </c>
      <c r="L754" s="10" t="s">
        <v>253</v>
      </c>
    </row>
    <row r="755" customHeight="1" spans="1:12">
      <c r="A755" s="6"/>
      <c r="B755" s="6"/>
      <c r="C755" s="6"/>
      <c r="D755" s="8"/>
      <c r="E755" s="6" t="s">
        <v>291</v>
      </c>
      <c r="F755" s="6" t="s">
        <v>292</v>
      </c>
      <c r="G755" s="9" t="s">
        <v>1015</v>
      </c>
      <c r="H755" s="10" t="s">
        <v>263</v>
      </c>
      <c r="I755" s="10">
        <v>10</v>
      </c>
      <c r="J755" s="8">
        <v>2000</v>
      </c>
      <c r="K755" s="8">
        <v>20000</v>
      </c>
      <c r="L755" s="10" t="s">
        <v>253</v>
      </c>
    </row>
    <row r="756" customHeight="1" spans="1:12">
      <c r="A756" s="6"/>
      <c r="B756" s="6"/>
      <c r="C756" s="6"/>
      <c r="D756" s="8"/>
      <c r="E756" s="6" t="s">
        <v>336</v>
      </c>
      <c r="F756" s="6" t="s">
        <v>337</v>
      </c>
      <c r="G756" s="9" t="s">
        <v>1015</v>
      </c>
      <c r="H756" s="10" t="s">
        <v>263</v>
      </c>
      <c r="I756" s="10">
        <v>10</v>
      </c>
      <c r="J756" s="8">
        <v>2000</v>
      </c>
      <c r="K756" s="8">
        <v>20000</v>
      </c>
      <c r="L756" s="10" t="s">
        <v>253</v>
      </c>
    </row>
    <row r="757" customHeight="1" spans="1:12">
      <c r="A757" s="6"/>
      <c r="B757" s="6"/>
      <c r="C757" s="6"/>
      <c r="D757" s="8"/>
      <c r="E757" s="6" t="s">
        <v>331</v>
      </c>
      <c r="F757" s="6" t="s">
        <v>332</v>
      </c>
      <c r="G757" s="9" t="s">
        <v>1015</v>
      </c>
      <c r="H757" s="10" t="s">
        <v>263</v>
      </c>
      <c r="I757" s="10">
        <v>4</v>
      </c>
      <c r="J757" s="8">
        <v>2000</v>
      </c>
      <c r="K757" s="8">
        <v>8000</v>
      </c>
      <c r="L757" s="10" t="s">
        <v>253</v>
      </c>
    </row>
    <row r="758" customHeight="1" spans="1:12">
      <c r="A758" s="6"/>
      <c r="B758" s="6"/>
      <c r="C758" s="6"/>
      <c r="D758" s="8"/>
      <c r="E758" s="6" t="s">
        <v>254</v>
      </c>
      <c r="F758" s="6" t="s">
        <v>255</v>
      </c>
      <c r="G758" s="9" t="s">
        <v>1015</v>
      </c>
      <c r="H758" s="10" t="s">
        <v>256</v>
      </c>
      <c r="I758" s="10">
        <v>600</v>
      </c>
      <c r="J758" s="8">
        <v>170</v>
      </c>
      <c r="K758" s="8">
        <v>102000</v>
      </c>
      <c r="L758" s="10" t="s">
        <v>253</v>
      </c>
    </row>
    <row r="759" customHeight="1" spans="1:12">
      <c r="A759" s="6" t="s">
        <v>1018</v>
      </c>
      <c r="B759" s="7" t="s">
        <v>236</v>
      </c>
      <c r="C759" s="6"/>
      <c r="D759" s="8">
        <v>105000</v>
      </c>
      <c r="E759" s="6"/>
      <c r="F759" s="6"/>
      <c r="G759" s="6"/>
      <c r="H759" s="6"/>
      <c r="I759" s="6"/>
      <c r="J759" s="6"/>
      <c r="K759" s="15">
        <v>105000</v>
      </c>
      <c r="L759" s="6"/>
    </row>
    <row r="760" customHeight="1" spans="1:12">
      <c r="A760" s="6"/>
      <c r="B760" s="6"/>
      <c r="C760" s="6" t="s">
        <v>248</v>
      </c>
      <c r="D760" s="8">
        <v>105000</v>
      </c>
      <c r="E760" s="6" t="s">
        <v>254</v>
      </c>
      <c r="F760" s="6" t="s">
        <v>255</v>
      </c>
      <c r="G760" s="9" t="s">
        <v>1019</v>
      </c>
      <c r="H760" s="10" t="s">
        <v>427</v>
      </c>
      <c r="I760" s="10">
        <v>100</v>
      </c>
      <c r="J760" s="8">
        <v>250</v>
      </c>
      <c r="K760" s="8">
        <v>25000</v>
      </c>
      <c r="L760" s="10" t="s">
        <v>253</v>
      </c>
    </row>
    <row r="761" customHeight="1" spans="1:12">
      <c r="A761" s="6"/>
      <c r="B761" s="6"/>
      <c r="C761" s="6"/>
      <c r="D761" s="8"/>
      <c r="E761" s="6" t="s">
        <v>261</v>
      </c>
      <c r="F761" s="6" t="s">
        <v>262</v>
      </c>
      <c r="G761" s="9" t="s">
        <v>308</v>
      </c>
      <c r="H761" s="10" t="s">
        <v>263</v>
      </c>
      <c r="I761" s="10">
        <v>10</v>
      </c>
      <c r="J761" s="8">
        <v>5000</v>
      </c>
      <c r="K761" s="8">
        <v>50000</v>
      </c>
      <c r="L761" s="10" t="s">
        <v>253</v>
      </c>
    </row>
    <row r="762" customHeight="1" spans="1:12">
      <c r="A762" s="6"/>
      <c r="B762" s="6"/>
      <c r="C762" s="6"/>
      <c r="D762" s="8"/>
      <c r="E762" s="6" t="s">
        <v>476</v>
      </c>
      <c r="F762" s="6" t="s">
        <v>477</v>
      </c>
      <c r="G762" s="9" t="s">
        <v>1020</v>
      </c>
      <c r="H762" s="10" t="s">
        <v>344</v>
      </c>
      <c r="I762" s="10">
        <v>300</v>
      </c>
      <c r="J762" s="8">
        <v>100</v>
      </c>
      <c r="K762" s="8">
        <v>30000</v>
      </c>
      <c r="L762" s="10" t="s">
        <v>253</v>
      </c>
    </row>
    <row r="763" customHeight="1" spans="1:12">
      <c r="A763" s="6" t="s">
        <v>1021</v>
      </c>
      <c r="B763" s="7" t="s">
        <v>236</v>
      </c>
      <c r="C763" s="6"/>
      <c r="D763" s="8">
        <v>772704</v>
      </c>
      <c r="E763" s="6"/>
      <c r="F763" s="6"/>
      <c r="G763" s="6"/>
      <c r="H763" s="6"/>
      <c r="I763" s="6"/>
      <c r="J763" s="6"/>
      <c r="K763" s="15">
        <v>772704</v>
      </c>
      <c r="L763" s="6"/>
    </row>
    <row r="764" customHeight="1" spans="1:12">
      <c r="A764" s="6"/>
      <c r="B764" s="6"/>
      <c r="C764" s="6" t="s">
        <v>248</v>
      </c>
      <c r="D764" s="8">
        <v>772704</v>
      </c>
      <c r="E764" s="6" t="s">
        <v>261</v>
      </c>
      <c r="F764" s="6" t="s">
        <v>262</v>
      </c>
      <c r="G764" s="9" t="s">
        <v>295</v>
      </c>
      <c r="H764" s="10" t="s">
        <v>263</v>
      </c>
      <c r="I764" s="10">
        <v>59</v>
      </c>
      <c r="J764" s="8">
        <v>5880</v>
      </c>
      <c r="K764" s="8">
        <v>346920</v>
      </c>
      <c r="L764" s="10" t="s">
        <v>874</v>
      </c>
    </row>
    <row r="765" customHeight="1" spans="1:12">
      <c r="A765" s="6"/>
      <c r="B765" s="6"/>
      <c r="C765" s="6"/>
      <c r="D765" s="8"/>
      <c r="E765" s="6" t="s">
        <v>311</v>
      </c>
      <c r="F765" s="6" t="s">
        <v>312</v>
      </c>
      <c r="G765" s="9" t="s">
        <v>295</v>
      </c>
      <c r="H765" s="10" t="s">
        <v>263</v>
      </c>
      <c r="I765" s="10">
        <v>2</v>
      </c>
      <c r="J765" s="8">
        <v>8099</v>
      </c>
      <c r="K765" s="8">
        <v>16198</v>
      </c>
      <c r="L765" s="10" t="s">
        <v>874</v>
      </c>
    </row>
    <row r="766" customHeight="1" spans="1:12">
      <c r="A766" s="6"/>
      <c r="B766" s="6"/>
      <c r="C766" s="6"/>
      <c r="D766" s="8"/>
      <c r="E766" s="6" t="s">
        <v>306</v>
      </c>
      <c r="F766" s="6" t="s">
        <v>307</v>
      </c>
      <c r="G766" s="9" t="s">
        <v>1022</v>
      </c>
      <c r="H766" s="10" t="s">
        <v>263</v>
      </c>
      <c r="I766" s="10">
        <v>11</v>
      </c>
      <c r="J766" s="8">
        <v>3800</v>
      </c>
      <c r="K766" s="8">
        <v>41800</v>
      </c>
      <c r="L766" s="10" t="s">
        <v>874</v>
      </c>
    </row>
    <row r="767" customHeight="1" spans="1:12">
      <c r="A767" s="6"/>
      <c r="B767" s="6"/>
      <c r="C767" s="6"/>
      <c r="D767" s="8"/>
      <c r="E767" s="6"/>
      <c r="F767" s="6"/>
      <c r="G767" s="9" t="s">
        <v>1023</v>
      </c>
      <c r="H767" s="10" t="s">
        <v>263</v>
      </c>
      <c r="I767" s="10">
        <v>31</v>
      </c>
      <c r="J767" s="8">
        <v>2800</v>
      </c>
      <c r="K767" s="8">
        <v>86800</v>
      </c>
      <c r="L767" s="10" t="s">
        <v>874</v>
      </c>
    </row>
    <row r="768" customHeight="1" spans="1:12">
      <c r="A768" s="6"/>
      <c r="B768" s="6"/>
      <c r="C768" s="6"/>
      <c r="D768" s="8"/>
      <c r="E768" s="6" t="s">
        <v>391</v>
      </c>
      <c r="F768" s="6" t="s">
        <v>392</v>
      </c>
      <c r="G768" s="9" t="s">
        <v>1024</v>
      </c>
      <c r="H768" s="10" t="s">
        <v>263</v>
      </c>
      <c r="I768" s="10">
        <v>4</v>
      </c>
      <c r="J768" s="8">
        <v>3680</v>
      </c>
      <c r="K768" s="8">
        <v>14720</v>
      </c>
      <c r="L768" s="10" t="s">
        <v>874</v>
      </c>
    </row>
    <row r="769" customHeight="1" spans="1:12">
      <c r="A769" s="6"/>
      <c r="B769" s="6"/>
      <c r="C769" s="6"/>
      <c r="D769" s="8"/>
      <c r="E769" s="6" t="s">
        <v>264</v>
      </c>
      <c r="F769" s="6" t="s">
        <v>265</v>
      </c>
      <c r="G769" s="9" t="s">
        <v>1025</v>
      </c>
      <c r="H769" s="10" t="s">
        <v>263</v>
      </c>
      <c r="I769" s="10">
        <v>1</v>
      </c>
      <c r="J769" s="8">
        <v>29998</v>
      </c>
      <c r="K769" s="8">
        <v>29998</v>
      </c>
      <c r="L769" s="10" t="s">
        <v>874</v>
      </c>
    </row>
    <row r="770" customHeight="1" spans="1:12">
      <c r="A770" s="6"/>
      <c r="B770" s="6"/>
      <c r="C770" s="6"/>
      <c r="D770" s="8"/>
      <c r="E770" s="6" t="s">
        <v>336</v>
      </c>
      <c r="F770" s="6" t="s">
        <v>337</v>
      </c>
      <c r="G770" s="9" t="s">
        <v>1026</v>
      </c>
      <c r="H770" s="10" t="s">
        <v>263</v>
      </c>
      <c r="I770" s="10">
        <v>1</v>
      </c>
      <c r="J770" s="8">
        <v>1400</v>
      </c>
      <c r="K770" s="8">
        <v>1400</v>
      </c>
      <c r="L770" s="10" t="s">
        <v>874</v>
      </c>
    </row>
    <row r="771" customHeight="1" spans="1:12">
      <c r="A771" s="6"/>
      <c r="B771" s="6"/>
      <c r="C771" s="6"/>
      <c r="D771" s="8"/>
      <c r="E771" s="6" t="s">
        <v>291</v>
      </c>
      <c r="F771" s="6" t="s">
        <v>292</v>
      </c>
      <c r="G771" s="9" t="s">
        <v>1027</v>
      </c>
      <c r="H771" s="10" t="s">
        <v>263</v>
      </c>
      <c r="I771" s="10">
        <v>5</v>
      </c>
      <c r="J771" s="8">
        <v>800</v>
      </c>
      <c r="K771" s="8">
        <v>4000</v>
      </c>
      <c r="L771" s="10" t="s">
        <v>874</v>
      </c>
    </row>
    <row r="772" customHeight="1" spans="1:12">
      <c r="A772" s="6"/>
      <c r="B772" s="6"/>
      <c r="C772" s="6"/>
      <c r="D772" s="8"/>
      <c r="E772" s="6" t="s">
        <v>249</v>
      </c>
      <c r="F772" s="6" t="s">
        <v>250</v>
      </c>
      <c r="G772" s="9" t="s">
        <v>1028</v>
      </c>
      <c r="H772" s="10" t="s">
        <v>252</v>
      </c>
      <c r="I772" s="10">
        <v>47</v>
      </c>
      <c r="J772" s="8">
        <v>720</v>
      </c>
      <c r="K772" s="8">
        <v>33840</v>
      </c>
      <c r="L772" s="10" t="s">
        <v>874</v>
      </c>
    </row>
    <row r="773" customHeight="1" spans="1:12">
      <c r="A773" s="6"/>
      <c r="B773" s="6"/>
      <c r="C773" s="6"/>
      <c r="D773" s="8"/>
      <c r="E773" s="6"/>
      <c r="F773" s="6"/>
      <c r="G773" s="9" t="s">
        <v>1029</v>
      </c>
      <c r="H773" s="10" t="s">
        <v>252</v>
      </c>
      <c r="I773" s="10">
        <v>5</v>
      </c>
      <c r="J773" s="8">
        <v>150</v>
      </c>
      <c r="K773" s="8">
        <v>750</v>
      </c>
      <c r="L773" s="10" t="s">
        <v>874</v>
      </c>
    </row>
    <row r="774" customHeight="1" spans="1:12">
      <c r="A774" s="6"/>
      <c r="B774" s="6"/>
      <c r="C774" s="6"/>
      <c r="D774" s="8"/>
      <c r="E774" s="6" t="s">
        <v>254</v>
      </c>
      <c r="F774" s="6" t="s">
        <v>255</v>
      </c>
      <c r="G774" s="9" t="s">
        <v>293</v>
      </c>
      <c r="H774" s="10" t="s">
        <v>560</v>
      </c>
      <c r="I774" s="10">
        <v>220</v>
      </c>
      <c r="J774" s="8">
        <v>40</v>
      </c>
      <c r="K774" s="8">
        <v>8800</v>
      </c>
      <c r="L774" s="10" t="s">
        <v>874</v>
      </c>
    </row>
    <row r="775" customHeight="1" spans="1:12">
      <c r="A775" s="6"/>
      <c r="B775" s="6"/>
      <c r="C775" s="6"/>
      <c r="D775" s="8"/>
      <c r="E775" s="6"/>
      <c r="F775" s="6"/>
      <c r="G775" s="9" t="s">
        <v>754</v>
      </c>
      <c r="H775" s="10" t="s">
        <v>560</v>
      </c>
      <c r="I775" s="10">
        <v>105</v>
      </c>
      <c r="J775" s="8">
        <v>80</v>
      </c>
      <c r="K775" s="8">
        <v>8400</v>
      </c>
      <c r="L775" s="10" t="s">
        <v>874</v>
      </c>
    </row>
    <row r="776" customHeight="1" spans="1:12">
      <c r="A776" s="6"/>
      <c r="B776" s="6"/>
      <c r="C776" s="6"/>
      <c r="D776" s="8"/>
      <c r="E776" s="6" t="s">
        <v>364</v>
      </c>
      <c r="F776" s="6" t="s">
        <v>365</v>
      </c>
      <c r="G776" s="9" t="s">
        <v>1009</v>
      </c>
      <c r="H776" s="10" t="s">
        <v>285</v>
      </c>
      <c r="I776" s="10">
        <v>2</v>
      </c>
      <c r="J776" s="8">
        <v>15999</v>
      </c>
      <c r="K776" s="8">
        <v>31998</v>
      </c>
      <c r="L776" s="10" t="s">
        <v>874</v>
      </c>
    </row>
    <row r="777" customHeight="1" spans="1:12">
      <c r="A777" s="6"/>
      <c r="B777" s="6"/>
      <c r="C777" s="6"/>
      <c r="D777" s="8"/>
      <c r="E777" s="6" t="s">
        <v>1030</v>
      </c>
      <c r="F777" s="6" t="s">
        <v>1031</v>
      </c>
      <c r="G777" s="9" t="s">
        <v>1032</v>
      </c>
      <c r="H777" s="10" t="s">
        <v>285</v>
      </c>
      <c r="I777" s="10">
        <v>2</v>
      </c>
      <c r="J777" s="8">
        <v>10050</v>
      </c>
      <c r="K777" s="8">
        <v>20100</v>
      </c>
      <c r="L777" s="10" t="s">
        <v>874</v>
      </c>
    </row>
    <row r="778" customHeight="1" spans="1:12">
      <c r="A778" s="6"/>
      <c r="B778" s="6"/>
      <c r="C778" s="6"/>
      <c r="D778" s="8"/>
      <c r="E778" s="6" t="s">
        <v>286</v>
      </c>
      <c r="F778" s="6" t="s">
        <v>287</v>
      </c>
      <c r="G778" s="9" t="s">
        <v>1033</v>
      </c>
      <c r="H778" s="10" t="s">
        <v>285</v>
      </c>
      <c r="I778" s="10">
        <v>17</v>
      </c>
      <c r="J778" s="8">
        <v>6899</v>
      </c>
      <c r="K778" s="8">
        <v>117283</v>
      </c>
      <c r="L778" s="10" t="s">
        <v>874</v>
      </c>
    </row>
    <row r="779" customHeight="1" spans="1:12">
      <c r="A779" s="6"/>
      <c r="B779" s="6"/>
      <c r="C779" s="6"/>
      <c r="D779" s="8"/>
      <c r="E779" s="6"/>
      <c r="F779" s="6"/>
      <c r="G779" s="9" t="s">
        <v>900</v>
      </c>
      <c r="H779" s="10" t="s">
        <v>285</v>
      </c>
      <c r="I779" s="10">
        <v>2</v>
      </c>
      <c r="J779" s="8">
        <v>3299</v>
      </c>
      <c r="K779" s="8">
        <v>6598</v>
      </c>
      <c r="L779" s="10" t="s">
        <v>874</v>
      </c>
    </row>
    <row r="780" customHeight="1" spans="1:12">
      <c r="A780" s="6"/>
      <c r="B780" s="6"/>
      <c r="C780" s="6"/>
      <c r="D780" s="8"/>
      <c r="E780" s="6"/>
      <c r="F780" s="6"/>
      <c r="G780" s="9" t="s">
        <v>1034</v>
      </c>
      <c r="H780" s="10" t="s">
        <v>285</v>
      </c>
      <c r="I780" s="10">
        <v>1</v>
      </c>
      <c r="J780" s="8">
        <v>3099</v>
      </c>
      <c r="K780" s="8">
        <v>3099</v>
      </c>
      <c r="L780" s="10" t="s">
        <v>874</v>
      </c>
    </row>
    <row r="781" customHeight="1" spans="1:12">
      <c r="A781" s="6" t="s">
        <v>1035</v>
      </c>
      <c r="B781" s="7" t="s">
        <v>236</v>
      </c>
      <c r="C781" s="6"/>
      <c r="D781" s="8">
        <v>106280</v>
      </c>
      <c r="E781" s="6"/>
      <c r="F781" s="6"/>
      <c r="G781" s="6"/>
      <c r="H781" s="6"/>
      <c r="I781" s="6"/>
      <c r="J781" s="6"/>
      <c r="K781" s="15">
        <v>106280</v>
      </c>
      <c r="L781" s="6"/>
    </row>
    <row r="782" customHeight="1" spans="1:12">
      <c r="A782" s="6"/>
      <c r="B782" s="6"/>
      <c r="C782" s="6" t="s">
        <v>248</v>
      </c>
      <c r="D782" s="8">
        <v>106280</v>
      </c>
      <c r="E782" s="6" t="s">
        <v>457</v>
      </c>
      <c r="F782" s="6" t="s">
        <v>458</v>
      </c>
      <c r="G782" s="9" t="s">
        <v>1036</v>
      </c>
      <c r="H782" s="10" t="s">
        <v>362</v>
      </c>
      <c r="I782" s="10">
        <v>8</v>
      </c>
      <c r="J782" s="8">
        <v>4900</v>
      </c>
      <c r="K782" s="8">
        <v>39200</v>
      </c>
      <c r="L782" s="10" t="s">
        <v>253</v>
      </c>
    </row>
    <row r="783" customHeight="1" spans="1:12">
      <c r="A783" s="6"/>
      <c r="B783" s="6"/>
      <c r="C783" s="6"/>
      <c r="D783" s="8"/>
      <c r="E783" s="6"/>
      <c r="F783" s="6"/>
      <c r="G783" s="9" t="s">
        <v>1036</v>
      </c>
      <c r="H783" s="10" t="s">
        <v>263</v>
      </c>
      <c r="I783" s="10">
        <v>1</v>
      </c>
      <c r="J783" s="8">
        <v>5600</v>
      </c>
      <c r="K783" s="8">
        <v>5600</v>
      </c>
      <c r="L783" s="10" t="s">
        <v>253</v>
      </c>
    </row>
    <row r="784" customHeight="1" spans="1:12">
      <c r="A784" s="6"/>
      <c r="B784" s="6"/>
      <c r="C784" s="6"/>
      <c r="D784" s="8"/>
      <c r="E784" s="6"/>
      <c r="F784" s="6"/>
      <c r="G784" s="9" t="s">
        <v>1036</v>
      </c>
      <c r="H784" s="10" t="s">
        <v>263</v>
      </c>
      <c r="I784" s="10">
        <v>3</v>
      </c>
      <c r="J784" s="8">
        <v>5800</v>
      </c>
      <c r="K784" s="8">
        <v>17400</v>
      </c>
      <c r="L784" s="10" t="s">
        <v>253</v>
      </c>
    </row>
    <row r="785" customHeight="1" spans="1:12">
      <c r="A785" s="6"/>
      <c r="B785" s="6"/>
      <c r="C785" s="6"/>
      <c r="D785" s="8"/>
      <c r="E785" s="6"/>
      <c r="F785" s="6"/>
      <c r="G785" s="9" t="s">
        <v>1036</v>
      </c>
      <c r="H785" s="10" t="s">
        <v>263</v>
      </c>
      <c r="I785" s="10">
        <v>1</v>
      </c>
      <c r="J785" s="8">
        <v>6200</v>
      </c>
      <c r="K785" s="8">
        <v>6200</v>
      </c>
      <c r="L785" s="10" t="s">
        <v>253</v>
      </c>
    </row>
    <row r="786" customHeight="1" spans="1:12">
      <c r="A786" s="6"/>
      <c r="B786" s="6"/>
      <c r="C786" s="6"/>
      <c r="D786" s="8"/>
      <c r="E786" s="6"/>
      <c r="F786" s="6"/>
      <c r="G786" s="9" t="s">
        <v>1036</v>
      </c>
      <c r="H786" s="10" t="s">
        <v>263</v>
      </c>
      <c r="I786" s="10">
        <v>2</v>
      </c>
      <c r="J786" s="8">
        <v>5900</v>
      </c>
      <c r="K786" s="8">
        <v>11800</v>
      </c>
      <c r="L786" s="10" t="s">
        <v>253</v>
      </c>
    </row>
    <row r="787" customHeight="1" spans="1:12">
      <c r="A787" s="6"/>
      <c r="B787" s="6"/>
      <c r="C787" s="6"/>
      <c r="D787" s="8"/>
      <c r="E787" s="6" t="s">
        <v>1037</v>
      </c>
      <c r="F787" s="6" t="s">
        <v>1038</v>
      </c>
      <c r="G787" s="9" t="s">
        <v>1036</v>
      </c>
      <c r="H787" s="10" t="s">
        <v>285</v>
      </c>
      <c r="I787" s="10">
        <v>1</v>
      </c>
      <c r="J787" s="8">
        <v>3600</v>
      </c>
      <c r="K787" s="8">
        <v>3600</v>
      </c>
      <c r="L787" s="10" t="s">
        <v>253</v>
      </c>
    </row>
    <row r="788" customHeight="1" spans="1:12">
      <c r="A788" s="6"/>
      <c r="B788" s="6"/>
      <c r="C788" s="6"/>
      <c r="D788" s="8"/>
      <c r="E788" s="6" t="s">
        <v>1039</v>
      </c>
      <c r="F788" s="6" t="s">
        <v>1040</v>
      </c>
      <c r="G788" s="9" t="s">
        <v>1036</v>
      </c>
      <c r="H788" s="10" t="s">
        <v>362</v>
      </c>
      <c r="I788" s="10">
        <v>1</v>
      </c>
      <c r="J788" s="8">
        <v>780</v>
      </c>
      <c r="K788" s="8">
        <v>780</v>
      </c>
      <c r="L788" s="10" t="s">
        <v>253</v>
      </c>
    </row>
    <row r="789" customHeight="1" spans="1:12">
      <c r="A789" s="6"/>
      <c r="B789" s="6"/>
      <c r="C789" s="6"/>
      <c r="D789" s="8"/>
      <c r="E789" s="6" t="s">
        <v>455</v>
      </c>
      <c r="F789" s="6" t="s">
        <v>456</v>
      </c>
      <c r="G789" s="9" t="s">
        <v>1036</v>
      </c>
      <c r="H789" s="10" t="s">
        <v>263</v>
      </c>
      <c r="I789" s="10">
        <v>2</v>
      </c>
      <c r="J789" s="8">
        <v>5000</v>
      </c>
      <c r="K789" s="8">
        <v>10000</v>
      </c>
      <c r="L789" s="10" t="s">
        <v>253</v>
      </c>
    </row>
    <row r="790" customHeight="1" spans="1:12">
      <c r="A790" s="6"/>
      <c r="B790" s="6"/>
      <c r="C790" s="6"/>
      <c r="D790" s="8"/>
      <c r="E790" s="6"/>
      <c r="F790" s="6"/>
      <c r="G790" s="9" t="s">
        <v>1036</v>
      </c>
      <c r="H790" s="10" t="s">
        <v>263</v>
      </c>
      <c r="I790" s="10">
        <v>1</v>
      </c>
      <c r="J790" s="8">
        <v>4500</v>
      </c>
      <c r="K790" s="8">
        <v>4500</v>
      </c>
      <c r="L790" s="10" t="s">
        <v>253</v>
      </c>
    </row>
    <row r="791" customHeight="1" spans="1:12">
      <c r="A791" s="6"/>
      <c r="B791" s="6"/>
      <c r="C791" s="6"/>
      <c r="D791" s="8"/>
      <c r="E791" s="6"/>
      <c r="F791" s="6"/>
      <c r="G791" s="9" t="s">
        <v>1036</v>
      </c>
      <c r="H791" s="10" t="s">
        <v>263</v>
      </c>
      <c r="I791" s="10">
        <v>1</v>
      </c>
      <c r="J791" s="8">
        <v>3300</v>
      </c>
      <c r="K791" s="8">
        <v>3300</v>
      </c>
      <c r="L791" s="10" t="s">
        <v>253</v>
      </c>
    </row>
    <row r="792" customHeight="1" spans="1:12">
      <c r="A792" s="6"/>
      <c r="B792" s="6"/>
      <c r="C792" s="6"/>
      <c r="D792" s="8"/>
      <c r="E792" s="6"/>
      <c r="F792" s="6"/>
      <c r="G792" s="9" t="s">
        <v>1036</v>
      </c>
      <c r="H792" s="10" t="s">
        <v>263</v>
      </c>
      <c r="I792" s="10">
        <v>1</v>
      </c>
      <c r="J792" s="8">
        <v>3900</v>
      </c>
      <c r="K792" s="8">
        <v>3900</v>
      </c>
      <c r="L792" s="10" t="s">
        <v>253</v>
      </c>
    </row>
    <row r="793" customHeight="1" spans="1:12">
      <c r="A793" s="6" t="s">
        <v>1041</v>
      </c>
      <c r="B793" s="7" t="s">
        <v>236</v>
      </c>
      <c r="C793" s="6"/>
      <c r="D793" s="8">
        <v>282500</v>
      </c>
      <c r="E793" s="6"/>
      <c r="F793" s="6"/>
      <c r="G793" s="6"/>
      <c r="H793" s="6"/>
      <c r="I793" s="6"/>
      <c r="J793" s="6"/>
      <c r="K793" s="15">
        <v>282500</v>
      </c>
      <c r="L793" s="6"/>
    </row>
    <row r="794" customHeight="1" spans="1:12">
      <c r="A794" s="6"/>
      <c r="B794" s="6"/>
      <c r="C794" s="6" t="s">
        <v>248</v>
      </c>
      <c r="D794" s="8">
        <v>282500</v>
      </c>
      <c r="E794" s="6" t="s">
        <v>261</v>
      </c>
      <c r="F794" s="6" t="s">
        <v>262</v>
      </c>
      <c r="G794" s="9" t="s">
        <v>1042</v>
      </c>
      <c r="H794" s="10" t="s">
        <v>263</v>
      </c>
      <c r="I794" s="10">
        <v>15</v>
      </c>
      <c r="J794" s="8">
        <v>6000</v>
      </c>
      <c r="K794" s="8">
        <v>90000</v>
      </c>
      <c r="L794" s="10" t="s">
        <v>253</v>
      </c>
    </row>
    <row r="795" customHeight="1" spans="1:12">
      <c r="A795" s="6"/>
      <c r="B795" s="6"/>
      <c r="C795" s="6"/>
      <c r="D795" s="8"/>
      <c r="E795" s="6"/>
      <c r="F795" s="6"/>
      <c r="G795" s="9" t="s">
        <v>1043</v>
      </c>
      <c r="H795" s="10" t="s">
        <v>263</v>
      </c>
      <c r="I795" s="10">
        <v>3</v>
      </c>
      <c r="J795" s="8">
        <v>6000</v>
      </c>
      <c r="K795" s="8">
        <v>18000</v>
      </c>
      <c r="L795" s="10" t="s">
        <v>253</v>
      </c>
    </row>
    <row r="796" customHeight="1" spans="1:12">
      <c r="A796" s="6"/>
      <c r="B796" s="6"/>
      <c r="C796" s="6"/>
      <c r="D796" s="8"/>
      <c r="E796" s="6"/>
      <c r="F796" s="6"/>
      <c r="G796" s="9" t="s">
        <v>1044</v>
      </c>
      <c r="H796" s="10" t="s">
        <v>263</v>
      </c>
      <c r="I796" s="10">
        <v>2</v>
      </c>
      <c r="J796" s="8">
        <v>6000</v>
      </c>
      <c r="K796" s="8">
        <v>12000</v>
      </c>
      <c r="L796" s="10" t="s">
        <v>253</v>
      </c>
    </row>
    <row r="797" customHeight="1" spans="1:12">
      <c r="A797" s="6"/>
      <c r="B797" s="6"/>
      <c r="C797" s="6"/>
      <c r="D797" s="8"/>
      <c r="E797" s="6" t="s">
        <v>280</v>
      </c>
      <c r="F797" s="6" t="s">
        <v>281</v>
      </c>
      <c r="G797" s="9" t="s">
        <v>1045</v>
      </c>
      <c r="H797" s="10" t="s">
        <v>285</v>
      </c>
      <c r="I797" s="10">
        <v>10</v>
      </c>
      <c r="J797" s="8">
        <v>2000</v>
      </c>
      <c r="K797" s="8">
        <v>20000</v>
      </c>
      <c r="L797" s="10" t="s">
        <v>253</v>
      </c>
    </row>
    <row r="798" customHeight="1" spans="1:12">
      <c r="A798" s="6"/>
      <c r="B798" s="6"/>
      <c r="C798" s="6"/>
      <c r="D798" s="8"/>
      <c r="E798" s="6" t="s">
        <v>347</v>
      </c>
      <c r="F798" s="6" t="s">
        <v>348</v>
      </c>
      <c r="G798" s="9" t="s">
        <v>1046</v>
      </c>
      <c r="H798" s="10" t="s">
        <v>263</v>
      </c>
      <c r="I798" s="10">
        <v>10</v>
      </c>
      <c r="J798" s="8">
        <v>1500</v>
      </c>
      <c r="K798" s="8">
        <v>15000</v>
      </c>
      <c r="L798" s="10" t="s">
        <v>253</v>
      </c>
    </row>
    <row r="799" customHeight="1" spans="1:12">
      <c r="A799" s="6"/>
      <c r="B799" s="6"/>
      <c r="C799" s="6"/>
      <c r="D799" s="8"/>
      <c r="E799" s="6" t="s">
        <v>249</v>
      </c>
      <c r="F799" s="6" t="s">
        <v>250</v>
      </c>
      <c r="G799" s="9" t="s">
        <v>1047</v>
      </c>
      <c r="H799" s="10" t="s">
        <v>252</v>
      </c>
      <c r="I799" s="10">
        <v>10</v>
      </c>
      <c r="J799" s="8">
        <v>1500</v>
      </c>
      <c r="K799" s="8">
        <v>15000</v>
      </c>
      <c r="L799" s="10" t="s">
        <v>253</v>
      </c>
    </row>
    <row r="800" customHeight="1" spans="1:12">
      <c r="A800" s="6"/>
      <c r="B800" s="6"/>
      <c r="C800" s="6"/>
      <c r="D800" s="8"/>
      <c r="E800" s="6" t="s">
        <v>311</v>
      </c>
      <c r="F800" s="6" t="s">
        <v>312</v>
      </c>
      <c r="G800" s="9" t="s">
        <v>1048</v>
      </c>
      <c r="H800" s="10" t="s">
        <v>263</v>
      </c>
      <c r="I800" s="10">
        <v>5</v>
      </c>
      <c r="J800" s="8">
        <v>8500</v>
      </c>
      <c r="K800" s="8">
        <v>42500</v>
      </c>
      <c r="L800" s="10" t="s">
        <v>253</v>
      </c>
    </row>
    <row r="801" customHeight="1" spans="1:12">
      <c r="A801" s="6"/>
      <c r="B801" s="6"/>
      <c r="C801" s="6"/>
      <c r="D801" s="8"/>
      <c r="E801" s="6" t="s">
        <v>291</v>
      </c>
      <c r="F801" s="6" t="s">
        <v>292</v>
      </c>
      <c r="G801" s="9" t="s">
        <v>1049</v>
      </c>
      <c r="H801" s="10" t="s">
        <v>285</v>
      </c>
      <c r="I801" s="10">
        <v>10</v>
      </c>
      <c r="J801" s="8">
        <v>1500</v>
      </c>
      <c r="K801" s="8">
        <v>15000</v>
      </c>
      <c r="L801" s="10" t="s">
        <v>253</v>
      </c>
    </row>
    <row r="802" customHeight="1" spans="1:12">
      <c r="A802" s="6"/>
      <c r="B802" s="6"/>
      <c r="C802" s="6"/>
      <c r="D802" s="8"/>
      <c r="E802" s="6" t="s">
        <v>306</v>
      </c>
      <c r="F802" s="6" t="s">
        <v>307</v>
      </c>
      <c r="G802" s="9" t="s">
        <v>1050</v>
      </c>
      <c r="H802" s="10" t="s">
        <v>263</v>
      </c>
      <c r="I802" s="10">
        <v>10</v>
      </c>
      <c r="J802" s="8">
        <v>3000</v>
      </c>
      <c r="K802" s="8">
        <v>30000</v>
      </c>
      <c r="L802" s="10" t="s">
        <v>253</v>
      </c>
    </row>
    <row r="803" customHeight="1" spans="1:12">
      <c r="A803" s="6"/>
      <c r="B803" s="6"/>
      <c r="C803" s="6"/>
      <c r="D803" s="8"/>
      <c r="E803" s="6"/>
      <c r="F803" s="6"/>
      <c r="G803" s="9" t="s">
        <v>1051</v>
      </c>
      <c r="H803" s="10" t="s">
        <v>263</v>
      </c>
      <c r="I803" s="10">
        <v>10</v>
      </c>
      <c r="J803" s="8">
        <v>2500</v>
      </c>
      <c r="K803" s="8">
        <v>25000</v>
      </c>
      <c r="L803" s="10" t="s">
        <v>253</v>
      </c>
    </row>
    <row r="804" customHeight="1" spans="1:12">
      <c r="A804" s="6" t="s">
        <v>1052</v>
      </c>
      <c r="B804" s="7" t="s">
        <v>236</v>
      </c>
      <c r="C804" s="6"/>
      <c r="D804" s="8">
        <v>12000</v>
      </c>
      <c r="E804" s="6"/>
      <c r="F804" s="6"/>
      <c r="G804" s="6"/>
      <c r="H804" s="6"/>
      <c r="I804" s="6"/>
      <c r="J804" s="6"/>
      <c r="K804" s="15">
        <v>12000</v>
      </c>
      <c r="L804" s="6"/>
    </row>
    <row r="805" customHeight="1" spans="1:12">
      <c r="A805" s="6"/>
      <c r="B805" s="6"/>
      <c r="C805" s="6" t="s">
        <v>248</v>
      </c>
      <c r="D805" s="8">
        <v>12000</v>
      </c>
      <c r="E805" s="6" t="s">
        <v>254</v>
      </c>
      <c r="F805" s="6" t="s">
        <v>255</v>
      </c>
      <c r="G805" s="9" t="s">
        <v>1053</v>
      </c>
      <c r="H805" s="10" t="s">
        <v>259</v>
      </c>
      <c r="I805" s="10">
        <v>1</v>
      </c>
      <c r="J805" s="8">
        <v>6000</v>
      </c>
      <c r="K805" s="8">
        <v>6000</v>
      </c>
      <c r="L805" s="10" t="s">
        <v>253</v>
      </c>
    </row>
    <row r="806" customHeight="1" spans="1:12">
      <c r="A806" s="6"/>
      <c r="B806" s="6"/>
      <c r="C806" s="6"/>
      <c r="D806" s="8"/>
      <c r="E806" s="6" t="s">
        <v>249</v>
      </c>
      <c r="F806" s="6" t="s">
        <v>250</v>
      </c>
      <c r="G806" s="9" t="s">
        <v>621</v>
      </c>
      <c r="H806" s="10" t="s">
        <v>259</v>
      </c>
      <c r="I806" s="10">
        <v>1</v>
      </c>
      <c r="J806" s="8">
        <v>6000</v>
      </c>
      <c r="K806" s="8">
        <v>6000</v>
      </c>
      <c r="L806" s="10" t="s">
        <v>253</v>
      </c>
    </row>
    <row r="807" customHeight="1"/>
    <row r="808" customHeight="1"/>
    <row r="809" customHeight="1"/>
  </sheetData>
  <mergeCells count="540">
    <mergeCell ref="A1:N1"/>
    <mergeCell ref="A5:A7"/>
    <mergeCell ref="A8:A10"/>
    <mergeCell ref="A11:A13"/>
    <mergeCell ref="A14:A19"/>
    <mergeCell ref="A20:A23"/>
    <mergeCell ref="A24:A29"/>
    <mergeCell ref="A30:A37"/>
    <mergeCell ref="A38:A41"/>
    <mergeCell ref="A42:A55"/>
    <mergeCell ref="A56:A78"/>
    <mergeCell ref="A79:A89"/>
    <mergeCell ref="A90:A104"/>
    <mergeCell ref="A105:A123"/>
    <mergeCell ref="A124:A131"/>
    <mergeCell ref="A132:A156"/>
    <mergeCell ref="A157:A161"/>
    <mergeCell ref="A162:A168"/>
    <mergeCell ref="A169:A174"/>
    <mergeCell ref="A175:A182"/>
    <mergeCell ref="A183:A219"/>
    <mergeCell ref="A220:A223"/>
    <mergeCell ref="A224:A251"/>
    <mergeCell ref="A252:A259"/>
    <mergeCell ref="A260:A284"/>
    <mergeCell ref="A285:A296"/>
    <mergeCell ref="A297:A298"/>
    <mergeCell ref="A299:A306"/>
    <mergeCell ref="A307:A321"/>
    <mergeCell ref="A322:A325"/>
    <mergeCell ref="A326:A329"/>
    <mergeCell ref="A330:A331"/>
    <mergeCell ref="A332:A343"/>
    <mergeCell ref="A344:A347"/>
    <mergeCell ref="A348:A355"/>
    <mergeCell ref="A356:A374"/>
    <mergeCell ref="A375:A378"/>
    <mergeCell ref="A379:A384"/>
    <mergeCell ref="A385:A424"/>
    <mergeCell ref="A425:A430"/>
    <mergeCell ref="A431:A452"/>
    <mergeCell ref="A453:A483"/>
    <mergeCell ref="A484:A491"/>
    <mergeCell ref="A492:A513"/>
    <mergeCell ref="A514:A525"/>
    <mergeCell ref="A526:A548"/>
    <mergeCell ref="A549:A559"/>
    <mergeCell ref="A560:A568"/>
    <mergeCell ref="A569:A571"/>
    <mergeCell ref="A572:A587"/>
    <mergeCell ref="A588:A602"/>
    <mergeCell ref="A603:A620"/>
    <mergeCell ref="A621:A633"/>
    <mergeCell ref="A634:A646"/>
    <mergeCell ref="A647:A656"/>
    <mergeCell ref="A657:A661"/>
    <mergeCell ref="A662:A673"/>
    <mergeCell ref="A674:A683"/>
    <mergeCell ref="A684:A697"/>
    <mergeCell ref="A698:A699"/>
    <mergeCell ref="A700:A703"/>
    <mergeCell ref="A704:A710"/>
    <mergeCell ref="A711:A717"/>
    <mergeCell ref="A718:A725"/>
    <mergeCell ref="A726:A731"/>
    <mergeCell ref="A732:A758"/>
    <mergeCell ref="A759:A762"/>
    <mergeCell ref="A763:A780"/>
    <mergeCell ref="A781:A792"/>
    <mergeCell ref="A793:A803"/>
    <mergeCell ref="A804:A806"/>
    <mergeCell ref="B6:B7"/>
    <mergeCell ref="B9:B10"/>
    <mergeCell ref="B12:B13"/>
    <mergeCell ref="B15:B16"/>
    <mergeCell ref="B18:B19"/>
    <mergeCell ref="B21:B23"/>
    <mergeCell ref="B25:B29"/>
    <mergeCell ref="B33:B37"/>
    <mergeCell ref="B39:B41"/>
    <mergeCell ref="B43:B44"/>
    <mergeCell ref="B45:B55"/>
    <mergeCell ref="B57:B69"/>
    <mergeCell ref="B70:B78"/>
    <mergeCell ref="B80:B87"/>
    <mergeCell ref="B88:B89"/>
    <mergeCell ref="B91:B97"/>
    <mergeCell ref="B98:B104"/>
    <mergeCell ref="B106:B113"/>
    <mergeCell ref="B114:B116"/>
    <mergeCell ref="B117:B123"/>
    <mergeCell ref="B125:B128"/>
    <mergeCell ref="B129:B130"/>
    <mergeCell ref="B133:B136"/>
    <mergeCell ref="B137:B140"/>
    <mergeCell ref="B141:B156"/>
    <mergeCell ref="B158:B159"/>
    <mergeCell ref="B160:B161"/>
    <mergeCell ref="B163:B164"/>
    <mergeCell ref="B165:B168"/>
    <mergeCell ref="B170:B173"/>
    <mergeCell ref="B176:B180"/>
    <mergeCell ref="B181:B182"/>
    <mergeCell ref="B184:B219"/>
    <mergeCell ref="B222:B223"/>
    <mergeCell ref="B225:B233"/>
    <mergeCell ref="B235:B251"/>
    <mergeCell ref="B253:B254"/>
    <mergeCell ref="B255:B259"/>
    <mergeCell ref="B261:B263"/>
    <mergeCell ref="B264:B274"/>
    <mergeCell ref="B275:B284"/>
    <mergeCell ref="B286:B296"/>
    <mergeCell ref="B300:B306"/>
    <mergeCell ref="B308:B320"/>
    <mergeCell ref="B323:B325"/>
    <mergeCell ref="B327:B329"/>
    <mergeCell ref="B333:B340"/>
    <mergeCell ref="B341:B343"/>
    <mergeCell ref="B345:B347"/>
    <mergeCell ref="B349:B351"/>
    <mergeCell ref="B353:B355"/>
    <mergeCell ref="B357:B359"/>
    <mergeCell ref="B360:B366"/>
    <mergeCell ref="B367:B374"/>
    <mergeCell ref="B377:B378"/>
    <mergeCell ref="B380:B384"/>
    <mergeCell ref="B386:B406"/>
    <mergeCell ref="B407:B424"/>
    <mergeCell ref="B426:B429"/>
    <mergeCell ref="B432:B433"/>
    <mergeCell ref="B434:B448"/>
    <mergeCell ref="B449:B452"/>
    <mergeCell ref="B454:B465"/>
    <mergeCell ref="B466:B483"/>
    <mergeCell ref="B485:B491"/>
    <mergeCell ref="B493:B498"/>
    <mergeCell ref="B499:B509"/>
    <mergeCell ref="B510:B513"/>
    <mergeCell ref="B515:B524"/>
    <mergeCell ref="B527:B533"/>
    <mergeCell ref="B534:B540"/>
    <mergeCell ref="B541:B548"/>
    <mergeCell ref="B550:B557"/>
    <mergeCell ref="B558:B559"/>
    <mergeCell ref="B561:B568"/>
    <mergeCell ref="B570:B571"/>
    <mergeCell ref="B573:B577"/>
    <mergeCell ref="B578:B587"/>
    <mergeCell ref="B589:B593"/>
    <mergeCell ref="B594:B602"/>
    <mergeCell ref="B604:B620"/>
    <mergeCell ref="B622:B633"/>
    <mergeCell ref="B635:B646"/>
    <mergeCell ref="B648:B656"/>
    <mergeCell ref="B658:B661"/>
    <mergeCell ref="B663:B673"/>
    <mergeCell ref="B675:B676"/>
    <mergeCell ref="B677:B683"/>
    <mergeCell ref="B685:B697"/>
    <mergeCell ref="B701:B702"/>
    <mergeCell ref="B705:B708"/>
    <mergeCell ref="B709:B710"/>
    <mergeCell ref="B712:B717"/>
    <mergeCell ref="B719:B725"/>
    <mergeCell ref="B727:B731"/>
    <mergeCell ref="B733:B758"/>
    <mergeCell ref="B760:B762"/>
    <mergeCell ref="B764:B780"/>
    <mergeCell ref="B782:B792"/>
    <mergeCell ref="B794:B803"/>
    <mergeCell ref="B805:B806"/>
    <mergeCell ref="C6:C7"/>
    <mergeCell ref="C9:C10"/>
    <mergeCell ref="C12:C13"/>
    <mergeCell ref="C15:C16"/>
    <mergeCell ref="C18:C19"/>
    <mergeCell ref="C21:C23"/>
    <mergeCell ref="C25:C29"/>
    <mergeCell ref="C33:C34"/>
    <mergeCell ref="C35:C36"/>
    <mergeCell ref="C39:C41"/>
    <mergeCell ref="C43:C44"/>
    <mergeCell ref="C45:C48"/>
    <mergeCell ref="C49:C51"/>
    <mergeCell ref="C52:C55"/>
    <mergeCell ref="C57:C69"/>
    <mergeCell ref="C72:C74"/>
    <mergeCell ref="C76:C78"/>
    <mergeCell ref="C80:C87"/>
    <mergeCell ref="C91:C97"/>
    <mergeCell ref="C98:C100"/>
    <mergeCell ref="C101:C104"/>
    <mergeCell ref="C106:C113"/>
    <mergeCell ref="C114:C116"/>
    <mergeCell ref="C125:C128"/>
    <mergeCell ref="C133:C136"/>
    <mergeCell ref="C138:C139"/>
    <mergeCell ref="C141:C145"/>
    <mergeCell ref="C147:C149"/>
    <mergeCell ref="C150:C151"/>
    <mergeCell ref="C152:C156"/>
    <mergeCell ref="C158:C159"/>
    <mergeCell ref="C163:C164"/>
    <mergeCell ref="C166:C167"/>
    <mergeCell ref="C170:C173"/>
    <mergeCell ref="C176:C180"/>
    <mergeCell ref="C181:C182"/>
    <mergeCell ref="C185:C213"/>
    <mergeCell ref="C222:C223"/>
    <mergeCell ref="C225:C233"/>
    <mergeCell ref="C235:C238"/>
    <mergeCell ref="C239:C240"/>
    <mergeCell ref="C241:C242"/>
    <mergeCell ref="C243:C246"/>
    <mergeCell ref="C248:C251"/>
    <mergeCell ref="C253:C254"/>
    <mergeCell ref="C256:C259"/>
    <mergeCell ref="C261:C263"/>
    <mergeCell ref="C264:C272"/>
    <mergeCell ref="C275:C277"/>
    <mergeCell ref="C278:C279"/>
    <mergeCell ref="C280:C284"/>
    <mergeCell ref="C286:C296"/>
    <mergeCell ref="C300:C306"/>
    <mergeCell ref="C308:C320"/>
    <mergeCell ref="C323:C325"/>
    <mergeCell ref="C327:C329"/>
    <mergeCell ref="C333:C340"/>
    <mergeCell ref="C349:C351"/>
    <mergeCell ref="C354:C355"/>
    <mergeCell ref="C357:C359"/>
    <mergeCell ref="C360:C366"/>
    <mergeCell ref="C367:C371"/>
    <mergeCell ref="C373:C374"/>
    <mergeCell ref="C380:C383"/>
    <mergeCell ref="C386:C406"/>
    <mergeCell ref="C407:C413"/>
    <mergeCell ref="C414:C419"/>
    <mergeCell ref="C420:C421"/>
    <mergeCell ref="C426:C429"/>
    <mergeCell ref="C432:C433"/>
    <mergeCell ref="C434:C440"/>
    <mergeCell ref="C441:C442"/>
    <mergeCell ref="C444:C446"/>
    <mergeCell ref="C449:C452"/>
    <mergeCell ref="C454:C465"/>
    <mergeCell ref="C467:C474"/>
    <mergeCell ref="C478:C479"/>
    <mergeCell ref="C485:C491"/>
    <mergeCell ref="C493:C498"/>
    <mergeCell ref="C499:C505"/>
    <mergeCell ref="C507:C509"/>
    <mergeCell ref="C511:C512"/>
    <mergeCell ref="C515:C524"/>
    <mergeCell ref="C527:C533"/>
    <mergeCell ref="C534:C540"/>
    <mergeCell ref="C541:C548"/>
    <mergeCell ref="C550:C557"/>
    <mergeCell ref="C558:C559"/>
    <mergeCell ref="C561:C568"/>
    <mergeCell ref="C570:C571"/>
    <mergeCell ref="C573:C577"/>
    <mergeCell ref="C578:C587"/>
    <mergeCell ref="C589:C593"/>
    <mergeCell ref="C594:C602"/>
    <mergeCell ref="C604:C620"/>
    <mergeCell ref="C622:C633"/>
    <mergeCell ref="C635:C646"/>
    <mergeCell ref="C648:C656"/>
    <mergeCell ref="C658:C661"/>
    <mergeCell ref="C663:C673"/>
    <mergeCell ref="C675:C676"/>
    <mergeCell ref="C677:C683"/>
    <mergeCell ref="C685:C697"/>
    <mergeCell ref="C701:C702"/>
    <mergeCell ref="C705:C708"/>
    <mergeCell ref="C712:C717"/>
    <mergeCell ref="C719:C725"/>
    <mergeCell ref="C727:C731"/>
    <mergeCell ref="C733:C758"/>
    <mergeCell ref="C760:C762"/>
    <mergeCell ref="C764:C780"/>
    <mergeCell ref="C782:C792"/>
    <mergeCell ref="C794:C803"/>
    <mergeCell ref="C805:C806"/>
    <mergeCell ref="D6:D7"/>
    <mergeCell ref="D9:D10"/>
    <mergeCell ref="D12:D13"/>
    <mergeCell ref="D15:D16"/>
    <mergeCell ref="D18:D19"/>
    <mergeCell ref="D21:D23"/>
    <mergeCell ref="D25:D29"/>
    <mergeCell ref="D33:D34"/>
    <mergeCell ref="D35:D36"/>
    <mergeCell ref="D39:D41"/>
    <mergeCell ref="D43:D44"/>
    <mergeCell ref="D45:D48"/>
    <mergeCell ref="D49:D51"/>
    <mergeCell ref="D52:D55"/>
    <mergeCell ref="D57:D69"/>
    <mergeCell ref="D72:D74"/>
    <mergeCell ref="D76:D78"/>
    <mergeCell ref="D80:D87"/>
    <mergeCell ref="D91:D97"/>
    <mergeCell ref="D98:D100"/>
    <mergeCell ref="D101:D104"/>
    <mergeCell ref="D106:D113"/>
    <mergeCell ref="D114:D116"/>
    <mergeCell ref="D125:D128"/>
    <mergeCell ref="D133:D136"/>
    <mergeCell ref="D138:D139"/>
    <mergeCell ref="D141:D145"/>
    <mergeCell ref="D147:D149"/>
    <mergeCell ref="D150:D151"/>
    <mergeCell ref="D152:D156"/>
    <mergeCell ref="D158:D159"/>
    <mergeCell ref="D163:D164"/>
    <mergeCell ref="D166:D167"/>
    <mergeCell ref="D170:D173"/>
    <mergeCell ref="D176:D180"/>
    <mergeCell ref="D181:D182"/>
    <mergeCell ref="D185:D213"/>
    <mergeCell ref="D222:D223"/>
    <mergeCell ref="D225:D233"/>
    <mergeCell ref="D235:D238"/>
    <mergeCell ref="D239:D240"/>
    <mergeCell ref="D241:D242"/>
    <mergeCell ref="D243:D246"/>
    <mergeCell ref="D248:D251"/>
    <mergeCell ref="D253:D254"/>
    <mergeCell ref="D256:D259"/>
    <mergeCell ref="D261:D263"/>
    <mergeCell ref="D264:D272"/>
    <mergeCell ref="D275:D277"/>
    <mergeCell ref="D278:D279"/>
    <mergeCell ref="D280:D284"/>
    <mergeCell ref="D286:D296"/>
    <mergeCell ref="D300:D306"/>
    <mergeCell ref="D308:D320"/>
    <mergeCell ref="D323:D325"/>
    <mergeCell ref="D327:D329"/>
    <mergeCell ref="D333:D340"/>
    <mergeCell ref="D349:D351"/>
    <mergeCell ref="D354:D355"/>
    <mergeCell ref="D357:D359"/>
    <mergeCell ref="D360:D366"/>
    <mergeCell ref="D367:D371"/>
    <mergeCell ref="D373:D374"/>
    <mergeCell ref="D380:D383"/>
    <mergeCell ref="D386:D406"/>
    <mergeCell ref="D407:D413"/>
    <mergeCell ref="D414:D419"/>
    <mergeCell ref="D420:D421"/>
    <mergeCell ref="D426:D429"/>
    <mergeCell ref="D432:D433"/>
    <mergeCell ref="D434:D440"/>
    <mergeCell ref="D441:D442"/>
    <mergeCell ref="D444:D446"/>
    <mergeCell ref="D449:D452"/>
    <mergeCell ref="D454:D465"/>
    <mergeCell ref="D467:D474"/>
    <mergeCell ref="D478:D479"/>
    <mergeCell ref="D485:D491"/>
    <mergeCell ref="D493:D498"/>
    <mergeCell ref="D499:D505"/>
    <mergeCell ref="D507:D509"/>
    <mergeCell ref="D511:D512"/>
    <mergeCell ref="D515:D524"/>
    <mergeCell ref="D527:D533"/>
    <mergeCell ref="D534:D540"/>
    <mergeCell ref="D541:D548"/>
    <mergeCell ref="D550:D557"/>
    <mergeCell ref="D558:D559"/>
    <mergeCell ref="D561:D568"/>
    <mergeCell ref="D570:D571"/>
    <mergeCell ref="D573:D577"/>
    <mergeCell ref="D578:D587"/>
    <mergeCell ref="D589:D593"/>
    <mergeCell ref="D594:D602"/>
    <mergeCell ref="D604:D620"/>
    <mergeCell ref="D622:D633"/>
    <mergeCell ref="D635:D646"/>
    <mergeCell ref="D648:D656"/>
    <mergeCell ref="D658:D661"/>
    <mergeCell ref="D663:D673"/>
    <mergeCell ref="D675:D676"/>
    <mergeCell ref="D677:D683"/>
    <mergeCell ref="D685:D697"/>
    <mergeCell ref="D701:D702"/>
    <mergeCell ref="D705:D708"/>
    <mergeCell ref="D712:D717"/>
    <mergeCell ref="D719:D725"/>
    <mergeCell ref="D727:D731"/>
    <mergeCell ref="D733:D758"/>
    <mergeCell ref="D760:D762"/>
    <mergeCell ref="D764:D780"/>
    <mergeCell ref="D782:D792"/>
    <mergeCell ref="D794:D803"/>
    <mergeCell ref="D805:D806"/>
    <mergeCell ref="E45:E46"/>
    <mergeCell ref="E82:E83"/>
    <mergeCell ref="E91:E92"/>
    <mergeCell ref="E93:E97"/>
    <mergeCell ref="E99:E100"/>
    <mergeCell ref="E141:E142"/>
    <mergeCell ref="E147:E149"/>
    <mergeCell ref="E150:E151"/>
    <mergeCell ref="E155:E156"/>
    <mergeCell ref="E185:E203"/>
    <mergeCell ref="E204:E205"/>
    <mergeCell ref="E207:E210"/>
    <mergeCell ref="E212:E213"/>
    <mergeCell ref="E225:E226"/>
    <mergeCell ref="E227:E228"/>
    <mergeCell ref="E229:E230"/>
    <mergeCell ref="E236:E237"/>
    <mergeCell ref="E248:E249"/>
    <mergeCell ref="E256:E257"/>
    <mergeCell ref="E258:E259"/>
    <mergeCell ref="E301:E302"/>
    <mergeCell ref="E303:E304"/>
    <mergeCell ref="E308:E309"/>
    <mergeCell ref="E310:E311"/>
    <mergeCell ref="E312:E313"/>
    <mergeCell ref="E314:E315"/>
    <mergeCell ref="E335:E336"/>
    <mergeCell ref="E337:E338"/>
    <mergeCell ref="E360:E362"/>
    <mergeCell ref="E386:E388"/>
    <mergeCell ref="E392:E402"/>
    <mergeCell ref="E407:E413"/>
    <mergeCell ref="E414:E419"/>
    <mergeCell ref="E420:E421"/>
    <mergeCell ref="E427:E428"/>
    <mergeCell ref="E445:E446"/>
    <mergeCell ref="E455:E457"/>
    <mergeCell ref="E458:E459"/>
    <mergeCell ref="E461:E462"/>
    <mergeCell ref="E463:E464"/>
    <mergeCell ref="E472:E474"/>
    <mergeCell ref="E486:E487"/>
    <mergeCell ref="E494:E498"/>
    <mergeCell ref="E499:E502"/>
    <mergeCell ref="E504:E505"/>
    <mergeCell ref="E507:E509"/>
    <mergeCell ref="E516:E519"/>
    <mergeCell ref="E536:E537"/>
    <mergeCell ref="E551:E557"/>
    <mergeCell ref="E562:E563"/>
    <mergeCell ref="E573:E577"/>
    <mergeCell ref="E578:E579"/>
    <mergeCell ref="E594:E595"/>
    <mergeCell ref="E598:E600"/>
    <mergeCell ref="E604:E620"/>
    <mergeCell ref="E627:E629"/>
    <mergeCell ref="E639:E640"/>
    <mergeCell ref="E651:E652"/>
    <mergeCell ref="E653:E655"/>
    <mergeCell ref="E663:E664"/>
    <mergeCell ref="E665:E666"/>
    <mergeCell ref="E734:E735"/>
    <mergeCell ref="E766:E767"/>
    <mergeCell ref="E772:E773"/>
    <mergeCell ref="E774:E775"/>
    <mergeCell ref="E778:E780"/>
    <mergeCell ref="E782:E786"/>
    <mergeCell ref="E789:E792"/>
    <mergeCell ref="E794:E796"/>
    <mergeCell ref="E802:E803"/>
    <mergeCell ref="F45:F46"/>
    <mergeCell ref="F82:F83"/>
    <mergeCell ref="F91:F92"/>
    <mergeCell ref="F93:F97"/>
    <mergeCell ref="F99:F100"/>
    <mergeCell ref="F141:F142"/>
    <mergeCell ref="F147:F149"/>
    <mergeCell ref="F150:F151"/>
    <mergeCell ref="F155:F156"/>
    <mergeCell ref="F185:F203"/>
    <mergeCell ref="F204:F205"/>
    <mergeCell ref="F207:F210"/>
    <mergeCell ref="F212:F213"/>
    <mergeCell ref="F225:F226"/>
    <mergeCell ref="F227:F228"/>
    <mergeCell ref="F229:F230"/>
    <mergeCell ref="F236:F237"/>
    <mergeCell ref="F248:F249"/>
    <mergeCell ref="F256:F257"/>
    <mergeCell ref="F258:F259"/>
    <mergeCell ref="F301:F302"/>
    <mergeCell ref="F303:F304"/>
    <mergeCell ref="F308:F309"/>
    <mergeCell ref="F310:F311"/>
    <mergeCell ref="F312:F313"/>
    <mergeCell ref="F314:F315"/>
    <mergeCell ref="F335:F336"/>
    <mergeCell ref="F337:F338"/>
    <mergeCell ref="F360:F362"/>
    <mergeCell ref="F386:F388"/>
    <mergeCell ref="F392:F402"/>
    <mergeCell ref="F407:F413"/>
    <mergeCell ref="F414:F419"/>
    <mergeCell ref="F420:F421"/>
    <mergeCell ref="F427:F428"/>
    <mergeCell ref="F445:F446"/>
    <mergeCell ref="F455:F457"/>
    <mergeCell ref="F458:F459"/>
    <mergeCell ref="F461:F462"/>
    <mergeCell ref="F463:F464"/>
    <mergeCell ref="F472:F474"/>
    <mergeCell ref="F486:F487"/>
    <mergeCell ref="F494:F498"/>
    <mergeCell ref="F499:F502"/>
    <mergeCell ref="F504:F505"/>
    <mergeCell ref="F507:F509"/>
    <mergeCell ref="F516:F519"/>
    <mergeCell ref="F536:F537"/>
    <mergeCell ref="F551:F557"/>
    <mergeCell ref="F562:F563"/>
    <mergeCell ref="F573:F577"/>
    <mergeCell ref="F578:F579"/>
    <mergeCell ref="F594:F595"/>
    <mergeCell ref="F598:F600"/>
    <mergeCell ref="F604:F620"/>
    <mergeCell ref="F627:F629"/>
    <mergeCell ref="F639:F640"/>
    <mergeCell ref="F651:F652"/>
    <mergeCell ref="F653:F655"/>
    <mergeCell ref="F663:F664"/>
    <mergeCell ref="F665:F666"/>
    <mergeCell ref="F734:F735"/>
    <mergeCell ref="F766:F767"/>
    <mergeCell ref="F772:F773"/>
    <mergeCell ref="F774:F775"/>
    <mergeCell ref="F778:F780"/>
    <mergeCell ref="F782:F786"/>
    <mergeCell ref="F789:F792"/>
    <mergeCell ref="F794:F796"/>
    <mergeCell ref="F802:F803"/>
  </mergeCells>
  <pageMargins left="0.550694444444444" right="0.472222222222222" top="0.511805555555556" bottom="0.550694444444444" header="0" footer="0.314583333333333"/>
  <pageSetup paperSize="9" orientation="landscape" horizontalDpi="600"/>
  <headerFooter>
    <oddFooter>&amp;C&amp;10第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部门收支预算总表</vt:lpstr>
      <vt:lpstr>支出拨款计划明细表</vt:lpstr>
      <vt:lpstr>2021年三公经费预算</vt:lpstr>
      <vt:lpstr>2021年汕尾市城区政府采购预算表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贤衡</cp:lastModifiedBy>
  <dcterms:created xsi:type="dcterms:W3CDTF">2020-05-14T09:28:00Z</dcterms:created>
  <dcterms:modified xsi:type="dcterms:W3CDTF">2021-02-06T07:24:59Z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